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1. BVM TỰ THẦU\ĐT THUỐC, VTYT\2022-2023\"/>
    </mc:Choice>
  </mc:AlternateContent>
  <bookViews>
    <workbookView xWindow="0" yWindow="0" windowWidth="20490" windowHeight="7650" firstSheet="1" activeTab="3"/>
  </bookViews>
  <sheets>
    <sheet name="foxz" sheetId="3" state="veryHidden" r:id="rId1"/>
    <sheet name="PL1(vtyt)" sheetId="4" r:id="rId2"/>
    <sheet name="PL2 (hcsp)" sheetId="19" r:id="rId3"/>
    <sheet name="Biểu mẫu báo giá VT_HC" sheetId="20" r:id="rId4"/>
  </sheets>
  <definedNames>
    <definedName name="_xlnm._FilterDatabase" localSheetId="3" hidden="1">'Biểu mẫu báo giá VT_HC'!$A$10:$A$12</definedName>
    <definedName name="_xlnm._FilterDatabase" localSheetId="1" hidden="1">'PL1(vtyt)'!$A$3:$G$68</definedName>
    <definedName name="_xlnm._FilterDatabase" localSheetId="2" hidden="1">'PL2 (hcsp)'!$A$3:$G$23</definedName>
    <definedName name="_xlnm.Print_Titles" localSheetId="3">'Biểu mẫu báo giá VT_HC'!$11:$11</definedName>
    <definedName name="_xlnm.Print_Titles" localSheetId="1">'PL1(vtyt)'!$3:$3</definedName>
    <definedName name="_xlnm.Print_Titles" localSheetId="2">'PL2 (hcsp)'!$3:$3</definedName>
  </definedNames>
  <calcPr calcId="162913"/>
</workbook>
</file>

<file path=xl/calcChain.xml><?xml version="1.0" encoding="utf-8"?>
<calcChain xmlns="http://schemas.openxmlformats.org/spreadsheetml/2006/main">
  <c r="B34" i="19" l="1"/>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alcChain>
</file>

<file path=xl/sharedStrings.xml><?xml version="1.0" encoding="utf-8"?>
<sst xmlns="http://schemas.openxmlformats.org/spreadsheetml/2006/main" count="412" uniqueCount="316">
  <si>
    <t>STT</t>
  </si>
  <si>
    <t>Đơn vị tính</t>
  </si>
  <si>
    <t xml:space="preserve">Tên hàng hoá </t>
  </si>
  <si>
    <t>Số lượng</t>
  </si>
  <si>
    <t>Mã hàng hóa (nếu có)</t>
  </si>
  <si>
    <t>Phân nhóm (theo TT 14/2020/TT-BYT)</t>
  </si>
  <si>
    <t>Chủng loại/ Thông số cơ bản của hàng hóa</t>
  </si>
  <si>
    <t>Bơm tiêm nhựa 10ml</t>
  </si>
  <si>
    <t>Bơm tiêm nhựa 1ml</t>
  </si>
  <si>
    <t>Bơm tiêm nhựa liền kim 1ml, cỡ kim 26Gx1/2''; gioăng  có núm bơm hết hành trình giúp tiêm hết thuốc, không chứa độc tố DEHP. TCCL: ISO 13485:2016</t>
  </si>
  <si>
    <t>Bơm tiêm nhựa 5ml</t>
  </si>
  <si>
    <t>Bông hút</t>
  </si>
  <si>
    <t>Chỉ nylon 10/0</t>
  </si>
  <si>
    <t>Chỉ khâu nhãn khoa 10,0</t>
  </si>
  <si>
    <t>Dài ≥30cm, 2 kim hình thang, kim dài ≤6.0mm, độ cong kim 3/8 (1406), 12 sợi / hộp</t>
  </si>
  <si>
    <t>Chỉ thị nhiệt</t>
  </si>
  <si>
    <t>chổi rửa dụng cụ( dài, ngắn)</t>
  </si>
  <si>
    <t>Quy cách: thùng nhựa 25kg
Thành phần: Sodium Benzenesulflochloraminde 
Hàm lượng Clo hoạt tính: Thấp nhất là 25%
Ngoại quan: Dạng tinh thể màu trắng
TCCL: ISO 13485:2016; ISO 9001:2015</t>
  </si>
  <si>
    <t>Cồn 70 độ</t>
  </si>
  <si>
    <t>Cồn 90 độ</t>
  </si>
  <si>
    <t>Dao Crescent "hoặc tương đương"</t>
  </si>
  <si>
    <t xml:space="preserve">Chất liệu lưỡi dao làm bằng thép cứng bó sợi không rỉ, mài theo công nghệ cạnh mài ngang (Crosslapped Edge). Kích thước lưỡi dao ngang: ≥2,3 mm. Tiêu chuẩn ISO 13485, CE, </t>
  </si>
  <si>
    <t>Dao lạng mộng</t>
  </si>
  <si>
    <t>Dao mổ mắt 15 độ</t>
  </si>
  <si>
    <t>Dao Slit knife lưỡi thẳng</t>
  </si>
  <si>
    <t>Đầu côn vàng</t>
  </si>
  <si>
    <t>Đầu đo máy đo nhãn áp cầm tay</t>
  </si>
  <si>
    <t>Dùng cho máy ICare IC200</t>
  </si>
  <si>
    <t>Dây truyền dịch có kim cánh bướm</t>
  </si>
  <si>
    <t>Dịch nhầy dùng trong phẫu thuật Phaco 2%</t>
  </si>
  <si>
    <t>Dịch nhầy dùng trong phẫu thuật Phaco 2.4%</t>
  </si>
  <si>
    <t>Dung dịch Javen</t>
  </si>
  <si>
    <t>Dung dịch sát khuẩn tay nhanh</t>
  </si>
  <si>
    <t xml:space="preserve">ASI-KILLWASH (Microshiel)  </t>
  </si>
  <si>
    <t>Gạc các loại, các cỡ</t>
  </si>
  <si>
    <t>Găng tay phẫu thuật tiệt trùng</t>
  </si>
  <si>
    <t>Giấy điện tim 6 cần</t>
  </si>
  <si>
    <t>Có dòng kẻ, Sử dụng cho máy điện tim  Nihon Koden 6 cần</t>
  </si>
  <si>
    <t xml:space="preserve">Giấy in nhiệt  </t>
  </si>
  <si>
    <t>-Giấy in nhiệt      
-Quy cách đóng gói: cuộn / hôp</t>
  </si>
  <si>
    <t>Khẩu trang y tế 3 lớp</t>
  </si>
  <si>
    <t>Khẩu trang y tế 3 lớp;
Đạt tiêu chuẩn ISO 13485.</t>
  </si>
  <si>
    <t>Kim chích máu xét nghiệm</t>
  </si>
  <si>
    <t>Kim chích máu tiệt trùng</t>
  </si>
  <si>
    <t>Lam kính đầu mài</t>
  </si>
  <si>
    <t>Miếng dán mi</t>
  </si>
  <si>
    <t>Mũ phẫu thuật</t>
  </si>
  <si>
    <t>Mũ phẫu thuật chưa tiệt trùng;
Đạt tiêu chuẩn ISO 13485.</t>
  </si>
  <si>
    <t xml:space="preserve">Ống nghiệm nhựa có nắp </t>
  </si>
  <si>
    <t xml:space="preserve">Phim X-Quang KTS </t>
  </si>
  <si>
    <t>Kích cỡ: 20 x 25 cm ; sử dụng cho máy  FUJI</t>
  </si>
  <si>
    <t>Thủy tinh thể  nhân tạo mềm</t>
  </si>
  <si>
    <t>Tuýp chống đông EDTA</t>
  </si>
  <si>
    <t xml:space="preserve">Ống nghiệm Heparin  </t>
  </si>
  <si>
    <t>Tuýp</t>
  </si>
  <si>
    <t xml:space="preserve">Giấy chụp đáy mắt (giấy in mầu)  </t>
  </si>
  <si>
    <t>Tập</t>
  </si>
  <si>
    <t>Bóng đèn halogen</t>
  </si>
  <si>
    <t>Tăm bông vô trùng</t>
  </si>
  <si>
    <t>Giấy quỳ</t>
  </si>
  <si>
    <t>cái</t>
  </si>
  <si>
    <t>Cassette tương thích với máy mổ phaco Faros</t>
  </si>
  <si>
    <t>Chỉ tiêu 6/0</t>
  </si>
  <si>
    <t>Chỉ khâu tự tiêu Polyglycolic Acid 6-0, chiều dài chỉ ≥45cm. Hai kim cong 2 đầu, tiết diện lục giác, đường kính kim ≥0.28 mm, chiều dài kim ≥8.5 mm, độ kim cong 1/4.  
Kim làm bằng thép cứng bó sợi, mũi kim mài theo công nghệ cạnh mài ngang Crosslapped Edge. Tiêu chuẩn ISO 13485, CE / 12 sợi/hộp</t>
  </si>
  <si>
    <t>Bàn chải rửa tay phẫu thuật</t>
  </si>
  <si>
    <t>Dao lam</t>
  </si>
  <si>
    <t>Dung dịch nhuộm bao</t>
  </si>
  <si>
    <t>Tờ</t>
  </si>
  <si>
    <t>Cuộn</t>
  </si>
  <si>
    <t>Cái</t>
  </si>
  <si>
    <t>kg</t>
  </si>
  <si>
    <t>sợi</t>
  </si>
  <si>
    <t>Lít</t>
  </si>
  <si>
    <t>Bộ</t>
  </si>
  <si>
    <t>ống</t>
  </si>
  <si>
    <t>chai</t>
  </si>
  <si>
    <t>Mét</t>
  </si>
  <si>
    <t>Đôi</t>
  </si>
  <si>
    <t>Hộp</t>
  </si>
  <si>
    <t>Test</t>
  </si>
  <si>
    <t>Sợi</t>
  </si>
  <si>
    <t>Ống</t>
  </si>
  <si>
    <t>KPN</t>
  </si>
  <si>
    <t>Cloramin B</t>
  </si>
  <si>
    <t>Que nhuộm Fluorescein Sodium được sử dụng để đánh giá tổn thương của bề mặt nhãn cầu, đánh giá tính chất của màng phim nước mắt (đánh giá thời gian phá vỡ màng phim nước mắt (TBUT) và số lượng nước mắt). Dùng để cân chỉnh kính tiếp xúc lên bề mặt nhãn cầu.</t>
  </si>
  <si>
    <t>Que nhuộm Fluorescein Sodium</t>
  </si>
  <si>
    <t>Can</t>
  </si>
  <si>
    <t>Chai</t>
  </si>
  <si>
    <t>- Chỉ thị nhiệt 55m có Acrylic và vạch mực chỉ thị hóa học.</t>
  </si>
  <si>
    <t>Găng tay khám có bột</t>
  </si>
  <si>
    <t>Gói</t>
  </si>
  <si>
    <t>Dao lấy bệnh phẩm các cỡ</t>
  </si>
  <si>
    <t>Vệ sinh và khử trùng sàn nhà,trang thiết bị y tế; Thành phần: Didecyldimethylammonium chloride, N-N-dodecylopropene - 1,3 - diamine
Dung dịch khử trùng dạng formaldehyde không có mặt, để làm sạch và khử trùng các khu vực nguy hiểm trong bệnh viện và thực hành y tế.
Dựa trên hợp chất amin và phân tử ammonium
Hoạt động chống lại vi khuẩn, mycobacteria, nấm mốc, nấm men và virut bao bọc (HIV / HCV / HBV).Khả năng tương thích vật liệu rất tốt
Thích hợp cho nước lạnh hoặc nóng (lên tới + 60 ° C). Can 5 lít</t>
  </si>
  <si>
    <t xml:space="preserve"> Đôi/ túi. Các số,chất liệu Latex cao su tự nhiên, phủ bột chống dính, bàn tay hình cong, phân biệt tay trái, tay phải viền mép cuốn. Đã tiệt trùng. Đạt tiêu chuẩn DĐVN hoặc ISO 13485</t>
  </si>
  <si>
    <t>V001</t>
  </si>
  <si>
    <t>V002</t>
  </si>
  <si>
    <t>V003</t>
  </si>
  <si>
    <t>V004</t>
  </si>
  <si>
    <t>V005</t>
  </si>
  <si>
    <t>V006</t>
  </si>
  <si>
    <t>V007</t>
  </si>
  <si>
    <t>V008</t>
  </si>
  <si>
    <t>V009</t>
  </si>
  <si>
    <t>V0010</t>
  </si>
  <si>
    <t>V0011</t>
  </si>
  <si>
    <t>V0012</t>
  </si>
  <si>
    <t>V0013</t>
  </si>
  <si>
    <t>V0014</t>
  </si>
  <si>
    <t>V0015</t>
  </si>
  <si>
    <t>V0016</t>
  </si>
  <si>
    <t>V0017</t>
  </si>
  <si>
    <t>V0018</t>
  </si>
  <si>
    <t>V0019</t>
  </si>
  <si>
    <t>V0020</t>
  </si>
  <si>
    <t>V0021</t>
  </si>
  <si>
    <t>V0022</t>
  </si>
  <si>
    <t>V0023</t>
  </si>
  <si>
    <t>V0024</t>
  </si>
  <si>
    <t>V0025</t>
  </si>
  <si>
    <t>V0026</t>
  </si>
  <si>
    <t>V0027</t>
  </si>
  <si>
    <t>V0028</t>
  </si>
  <si>
    <t>V0029</t>
  </si>
  <si>
    <t>V0030</t>
  </si>
  <si>
    <t>V0031</t>
  </si>
  <si>
    <t>V0033</t>
  </si>
  <si>
    <t>V0034</t>
  </si>
  <si>
    <t>V0035</t>
  </si>
  <si>
    <t>V0036</t>
  </si>
  <si>
    <t>V0037</t>
  </si>
  <si>
    <t>V0038</t>
  </si>
  <si>
    <t>V0039</t>
  </si>
  <si>
    <t>V0040</t>
  </si>
  <si>
    <t>V0042</t>
  </si>
  <si>
    <t>V0043</t>
  </si>
  <si>
    <t>V0045</t>
  </si>
  <si>
    <t>V0050</t>
  </si>
  <si>
    <t>V0051</t>
  </si>
  <si>
    <t>V0052</t>
  </si>
  <si>
    <t>V0053</t>
  </si>
  <si>
    <t>V0056</t>
  </si>
  <si>
    <t>V0061</t>
  </si>
  <si>
    <t>V0062</t>
  </si>
  <si>
    <t>V0063</t>
  </si>
  <si>
    <t>V0065</t>
  </si>
  <si>
    <t>V0066</t>
  </si>
  <si>
    <t>V0068</t>
  </si>
  <si>
    <t>V0069</t>
  </si>
  <si>
    <t>V0070</t>
  </si>
  <si>
    <t>V0071</t>
  </si>
  <si>
    <t>V0072</t>
  </si>
  <si>
    <t>V0073</t>
  </si>
  <si>
    <t>V0075</t>
  </si>
  <si>
    <t>V0076</t>
  </si>
  <si>
    <t>V0077</t>
  </si>
  <si>
    <t>nền bằng vải lụa acetate; keo acrylic không dung môi; Chứng nhận không phát hiện formaldehyd, Pb trong băng lụa.. Lõi nhựa liền cánh bảo vệ. kích thước 1,25cmx5m. hộp 01 cuộn. Tiêu chuẩn ISO 13485</t>
  </si>
  <si>
    <t>Thành phần: 100% bông xơ thiên nhiên, thành phần chính là Cellulose, mịn, dai, bề mặt không xơ bông, pH: 5,0 ÷ 8,0, độ ẩm ≤ 8,0, tốc độ hút nước ≤ 5 giây, Quy cách: 1kg/cuộn</t>
  </si>
  <si>
    <t xml:space="preserve">Gạc hút nước hoàn toàn trắng, không ố vàng, không được có lơ hoặc màu phụ để làm trắng. Mỗi centimet vuông có ≥ 10 sợi dọc, ≥ 8 sợi ngang. Thời gian chìm trong nước không quá 10 giây, độ PH khi thử ở trạng thái thấm ướt dao động từ 5,5 - 7,5. 
</t>
  </si>
  <si>
    <t xml:space="preserve">- Thủy tinh thể nhân tạo mềm, ba tiêu cự..  
- Thủy tinh thể có thiết kế phi cầu với cầu sai ≥ -0.11µ.
- Thiết kế càng 4 điểm tựa, góc càng từ 2° đến 5º. Bờ cạnh vuông 360°.
- Dải công suất: từ +10D đến +30D cách nhau 0,5D.
- Công suất bổ sung cho tiêu điểm gần từ: ≥3.5D
- Công suất bổ sung cho tiêu điểm trung gian :≤1.75D
- Sử dụng súng và Catridge dùng 1 lần với vết mổ nhỏ  ≥  2,2mm.
</t>
  </si>
  <si>
    <t xml:space="preserve">- TTT mềm 1 mảnh đơn tiêu cự, chất liệu hydrophilic acrylic. 
- Thủy tinh thể có thiết kế bờ vuông 360 độ
- Sử dụng súng và Catridge dùng 1 lần với vết mổ nhỏ ≥2.2mm.
- Công suất: từ 0D tới 30D cách nhau  0,5 D.
</t>
  </si>
  <si>
    <t>- Thủy tinh thể mềm, đơn tiêu, 1 mảnh
- Chất liệu Acrylic không ngậm nước, Lọc tia UV, lọc ánh sáng tím và ánh sáng xanh bước sóng ngắn
- Dải Diop +5D đến +34D
- Dụng cụ đặt đi kèm 01 Injector / 1TTT.
 - Kích thước vết mổ có thể đưa IOL qua  ≤2.8 mm.</t>
  </si>
  <si>
    <t xml:space="preserve">1. Thủy tinh thể mềm, đơn tiêu kéo dài tiêu cự, trong suốt, 1 mảnh, phi cầu, càng chữ C. 
2. Chất liệu Acrylic không ngậm nước, 
3. Lọc tia UV.
4. Thiết kế 3 điểm cố định bao sau. Bờ sau vuông 360 độ
7.  Kích thước vết mổ có thể đưa IOL qua: ≤2.2mm
8. Dụng cụ đặt đi kèm: lắp sẵn trong injactor hoặc kèm theo catridge và injector
9. Dải công suất: +10D đến +30D,  </t>
  </si>
  <si>
    <t>- Thủy tinh thể nhân tạo mềm đơn tiêu 1 mảnh, 
- Chất liệu Acrylic hỗn hợp
- Lọc tia UV
-  Thấu kính phi cầu, Càng chữ C cân đối ,Bờ sau vuông 360 độ
- Dải công suất: từ -10D đến +35D,
- Kích thước vết mổ có thể đưa IOL qua: ≤2.2mm
- Dụng cụ đặt đi kèm: lắp sẵn trong injector hoặc kèm theo catridge và injector</t>
  </si>
  <si>
    <t xml:space="preserve">- TTT mềm, 1 mảnh,                                   
 - Thủy tinh thể nhân tạo kéo dài tiêu cự, 
-  Chất liệu Hydrophobic Acrylic .
- Thiết kế 4 càng.
- TTT lọc ánh sáng xanh và lọc tia UV.  
- TTT được lắp sẵn, cho vết mổ ≤2.8 mm.
- Công suất: từ 10D - 30D bước nhảy 0.5D. 
</t>
  </si>
  <si>
    <t>- Thủy tinh thể mềm,  Đơn tiêu 1 mảnh
- Chất liệu: Acrylic kỵ nước, trong suốt
- Thiết kế: Thấu kính phi cầu, Bờ sau vuông 360 độ, Càng dạng chữ C, 
 - Dải công suất: +10D đến +30D,  
- Kích thước vết mổ có thể đưa IOL qua: ≤2.2mm
- 'Dụng cụ đặt đi kèm: lắp sẵn trong injactor hoặc kèm theo catridge và injector</t>
  </si>
  <si>
    <t>V0044.47</t>
  </si>
  <si>
    <t xml:space="preserve">- Thủy tinh thể mềm, 1 mảnh, đơn tiêu
-  Chất liệu  Hydrophilic Acrylic lọc tia UV 
- Thiết kế phi cầu
- Dải công suất từ -10.0 D đến + 35.0 D. 
- Kích thước vết mổ có thể đưa IOL qua  ≤2.8 mm.
-  Dụng cụ kèm theo 1 InJector, 1 catridge/ 1 TTT. 
</t>
  </si>
  <si>
    <t>V0049.55</t>
  </si>
  <si>
    <t>V0046.54.59</t>
  </si>
  <si>
    <t xml:space="preserve">- Thủy tinh thể nhân tạo mềm đơn tiêu, 1 mảnh
-  Chất liệu Acrylic hỗn hợp
- TTT lọc ánh sáng xanh và lọc tia UV.  
- Kích thước vết mổ có thể đưa IOL qua  ≤2.8 mm.
- Công suất: từ +10D đến +30D 
-  Dụng cụ kèm theo 1 InJector, 1 catridge/ 1 TTT. 
</t>
  </si>
  <si>
    <t>Tổng số: 64 mặt hàng</t>
  </si>
  <si>
    <t>NGƯỜI LẬP</t>
  </si>
  <si>
    <t>LÃNH ĐẠO ĐƠN VỊ</t>
  </si>
  <si>
    <t>Bóng sinh hiển vi khám</t>
  </si>
  <si>
    <t>Dung dịch khử khuẩn sàn nhà</t>
  </si>
  <si>
    <t>Gel siêu âm</t>
  </si>
  <si>
    <t>Lọ</t>
  </si>
  <si>
    <t>Thuốc nhuộm bao</t>
  </si>
  <si>
    <t>Chỉ Phẫu Thuật Không Tiêu Polypropylene Sợi/Tép  Đơn 10/0.  (12 Tép/Hộp)</t>
  </si>
  <si>
    <t>Găng khám có bột bằng cao su thiên nhiên (Latex) các cỡ</t>
  </si>
  <si>
    <t>Giấy in ảnh màu cỡ A4, mặt bóng mực ướt. Tập 100 tờ</t>
  </si>
  <si>
    <t xml:space="preserve"> Đảm bảo vô khuẩn - Mũi dao nhọn sắc, không quăn - Cạnh dao đều, sắc - Lưỡi dao vát mỏng 15 độ, sắc</t>
  </si>
  <si>
    <t>Đảm bảo vô khuẩn - Kích thước cắt rộng nhất của dao đạt 2,8 mm  - Mũi dao nhọn sắc, không quăn - Cạnh vát đều, sắc - Lưỡi dao mỏng, sắc</t>
  </si>
  <si>
    <t>thùng</t>
  </si>
  <si>
    <t>1 CÁI/HỘP; Lamp Halogen 12V</t>
  </si>
  <si>
    <t>Giấy thử môi trường đã pha chế, Quy cách đóng gói: Cuộn</t>
  </si>
  <si>
    <t>Cassette</t>
  </si>
  <si>
    <t xml:space="preserve"> 
bàn chải dùng trong phẩu thuật, chưa tiệt trùng, lông mềm màu đen</t>
  </si>
  <si>
    <t>1 cái/ hộp. Dùng cho máy sinh hiển vi khám Inami, Bóng đèn sinh hiển vi khám 12V, 4.2A (12V, 50W)</t>
  </si>
  <si>
    <t xml:space="preserve">Là chế phẩm đã được tiệt trùng của trypan blue ≥0.06% trong dung dịch đệm, đóng gói trong lọ vô khuẩn,  Dung tích ≥1 ml. </t>
  </si>
  <si>
    <t xml:space="preserve">Băng dính lụa </t>
  </si>
  <si>
    <t>Bơm tiêm nhựa liền kim 10ml, cỡ kim 23G; 25G, đầu kim sắc nhọn, vát  có nắp đậy. Pít tông có khía bẻ gãy để hủy sau khi sử dụng. Tiêu chuẩn ISO 13485:2016/EN ISO 13485:2016, ISO 9001:2015, TCVN 5903:1995</t>
  </si>
  <si>
    <t>Bơm tiêm 5ml, liền kim; Vô trùng.  Đạt tiêu chuẩn:  ISO 13485 hoặc tương đương.</t>
  </si>
  <si>
    <t xml:space="preserve"> 
Cassette sử dụng cho máy phẫu thuật phaco Infinity; Túi 1 cái; Hộp 06 túi</t>
  </si>
  <si>
    <t xml:space="preserve">Lamen kính </t>
  </si>
  <si>
    <t xml:space="preserve">Đặc điểm kỹ thuật: là dịch nhầy phẫu thuật mắt tiệt trùng hydroxylpropyl methylcellulose 2% </t>
  </si>
  <si>
    <t>Dịch nhầy 2.4% Hydroxypropyl methylcellulose.   Hộp 01 ống.</t>
  </si>
  <si>
    <t>Cồn 90 độ, trong suốt không màu.</t>
  </si>
  <si>
    <t xml:space="preserve"> chổi rửa dụng cụ phẫu thuật, các cỡ</t>
  </si>
  <si>
    <t>Cồn 70 độ,trong suốt không màu.</t>
  </si>
  <si>
    <t>tăm bông thường, Gói ≥ 20 que</t>
  </si>
  <si>
    <t>Quy cách:  ≥ 20 lít/ can. Nồng độ:  12%</t>
  </si>
  <si>
    <t>75%tt/tt Ethanol
8%tt/tt Isopropyl Alcohol
0.5%tt/tt Chlorhexidine Digluconate
Đóng gói:  chai ≥  1000mL</t>
  </si>
  <si>
    <t xml:space="preserve">Nồng độ: 2%. Quy cách: ≥500ml/chai </t>
  </si>
  <si>
    <t>Lam kính hiển vi, mài mờ, đóng gói ≥72 chiếc/hộp</t>
  </si>
  <si>
    <t>Chất liệu kính soda vôi, kích thước ≥22*22mm. Không mốc, không xước. Đạt tiêu chuẩn ISO, CE. Hộp ≥100 cái</t>
  </si>
  <si>
    <t>Miếng dán mi/ Miếng dán vô trùng/ Màng dán phẫu thuật, kích thước ≥10cm x 12cm 1626W</t>
  </si>
  <si>
    <t>Lưỡi dao mổ dùng trong y tế, đóng gói ≥100 cái/hộp</t>
  </si>
  <si>
    <t>Cassette tương thích với máy mổ phaco Faros; ≥ 6 cái/hộp</t>
  </si>
  <si>
    <t>Ninh Bình, ngày 11  tháng 7  năm 2022</t>
  </si>
  <si>
    <t xml:space="preserve">Ống có nắp. Có nhãn để ghi, không có chất chống đông 
</t>
  </si>
  <si>
    <t>ABX Cleaner(Hoặc tương đương)</t>
  </si>
  <si>
    <t>IVD rửa, làm sạch sử dụng tương thích với máy ABX Micro ES60, chai ≥ lít</t>
  </si>
  <si>
    <t>ABX Minidil LMG(Hoặc tương đương)</t>
  </si>
  <si>
    <t>IVD pha loãng sử dụng tương thích với máy ABX Micro ES60, can ≥10 lít</t>
  </si>
  <si>
    <t>ABX Minilyse LMG(Hoặc tương đương)</t>
  </si>
  <si>
    <t>dung dịch ly giải để sử dụng trong chẩn đoán in vitro và được thiết kế để ly giải hồng cầu (RBC) cho việc đếm bạch cầu (WBC) và phân loại bạch cầu và xác định hemoglobin trên các máy đếm tế bào máu - Dung dịch trong suốt và không màu. Chai ≥1 Lít</t>
  </si>
  <si>
    <t>ABX Minoclair(Hoặc tương đương)</t>
  </si>
  <si>
    <t>Bộ nhuộm Gram</t>
  </si>
  <si>
    <t>Bộ nhuộm Gram dùng để thực hiện xét nghiệm nhuộm soi. Bao gồm 04 dung dịch thuốc nhuộm thành phần là Crystal Violet, Lugol, Decolor (alcohol-acetone)và Safranine.
- Đóng gói: Bộ ≥4 chai x 100ml</t>
  </si>
  <si>
    <t>CFAS (Hoặc tương đương)</t>
  </si>
  <si>
    <t>Hóa chất dùng trong chuẩn định các phương pháp định lượng trên các máy phân tích hóa học lâm sàng  theo như quy định trong tờ giá trị.
Quy cách đóng gói: ≥12x3ml/hộp</t>
  </si>
  <si>
    <t>Cleanac</t>
  </si>
  <si>
    <t>- Dùng để rửa đường dịch - Độ pH: 7,7 đến 8,3 - Tính tan: tan trong nước - Thành phần: Polyoxyethylene nonylphenyl ether. - Thùng ≥5000 ml - Đạt tiêu chuẩn ISO 13485:2016</t>
  </si>
  <si>
    <t>Dung dịch rửa máy (Cleanac3)</t>
  </si>
  <si>
    <t xml:space="preserve">
- Thành phần: Sodium Hypochlorite
- Tiêu chuẩn: ISO 13485
-Quy cách đóng gói: ≥5l / chai</t>
  </si>
  <si>
    <t>Gel trong, đồng chất, không có vật lạ. Tan hoàn toàn trong nước. Thành phần chính: Hydro ethyl cellulo, Carbomer, Methyl paraben, Propyl paraben, PEG 400, Glycerin. Dùng trong siêu âm. Quy cách: can ≥5 lít</t>
  </si>
  <si>
    <t>Hemolynac3</t>
  </si>
  <si>
    <t xml:space="preserve">  Dùng để ly giải màng tế bào hồng cầu đo Hemoglobin
-  Sử dụng cho máy huyết học MEK-6510K 
- TCCL: ISO 13485
-Quy cách đóng gói: ≥500 ml/chai</t>
  </si>
  <si>
    <t>Insonac3</t>
  </si>
  <si>
    <t>-  Dùng để pha loãng máu cho đếm tế bào
- Sử dụng cho máy huyết học MEK-6510K 
- TCCL: ISO 13485
-Quy cách đóng gói: ≥18L/can</t>
  </si>
  <si>
    <t>Máu chuẩn 3N</t>
  </si>
  <si>
    <t>PreciCtrl CC Multi 1(Hoặc tương đương)</t>
  </si>
  <si>
    <t>PreciCtrl CC Multi 2(Hoặc tương đương)</t>
  </si>
  <si>
    <t>Test nhanh định tính kháng nguyên Viêm gan B</t>
  </si>
  <si>
    <t>Xác định sự có mặt của HBsAg trong mẫu huyết thanh, huyết tương hoặc máu toàn phần</t>
  </si>
  <si>
    <t>Test nhanh định tính kháng thể kháng virus HIV</t>
  </si>
  <si>
    <t>Phát hiện và phân biệt kháng thể kháng HIV-1 và HIV-2, Loại mẫu sử dụng: Huyết thanh,Huyết tương,Máu toàn phần</t>
  </si>
  <si>
    <t>Test thử nước tiểu Multistix(Hoặc tương đương)</t>
  </si>
  <si>
    <t>Xét nghiệm 10 thông số cơ bản của nước tiểu. Trên thanh thử có miếng dán kiểm tra (ID band) có tác dụng kích hoạt kiểm tra tự động, tương thích với máy Clintex Status+</t>
  </si>
  <si>
    <t>Bóng đèn Halogen</t>
  </si>
  <si>
    <t>Dùng cho máy phân tích sinh hóa, công suất: 12V-20W</t>
  </si>
  <si>
    <t>Activator hoặc tương đương</t>
  </si>
  <si>
    <t>Thuốc bảo dưỡng khuyến cáo trong hoạt động bão dưỡng hàng ngày cho điện cực ISE, ống và kim hút mẫu. Đóng gói:  9x12 mL</t>
  </si>
  <si>
    <t>hộp</t>
  </si>
  <si>
    <t>Phụ lục 2
DANH MỤC CÁC MẶT HÀNG HÓA CHẤT SINH PHẨM
(Kèm theo Thư mời báo giá số        /TTr-BVM ngày 18/7/2022 của Bệnh viện Mắt tỉnh Ninh Bình)</t>
  </si>
  <si>
    <t>Thông số kỹ thuật/Quy cách đóng gói</t>
  </si>
  <si>
    <t xml:space="preserve">
'- Chemical cleaning agent: &lt; 5%
- Stabilizer: &lt; 1%
-TCCL: ISO 9001, ISO 13485
-Quy cách đóng gói: ≥0,5 lít/chai</t>
  </si>
  <si>
    <t>ALT 400T Cobas C111 (hoặc tương đương)</t>
  </si>
  <si>
    <t>Hóa chất dùng để định lượng alanine aminotransferase (ALT), có hoặc không có hoạt hóa pyridoxal phosphate, trong huyết thanh và huyết tương người
Thành phần:
R1 Đệm TRIS: 224 mmol/L, pH 7.3 (37 °C); L-alanine: 1120 mmol/L; albumin: 0.25 %; LDH : ≥ 45 μkat/L; chất ổn định; chất bảo quản
PYP Pyridoxal phosphate (DL): 730 μmol/L; chất bảo quản 
SR NADH : ≥ 1.7 mmol/L; 2-oxoglutarate: 94 mmol/L; chất bảo quản; chất phụ gia
Khoảng đo: 2‑700 U/L
Độ chính xác trung gian CV%: ≤ 3.0
Tiêu chuẩn ISO 13485, CE.</t>
  </si>
  <si>
    <t>AST/GOT 400T CobasC111 (hoặc tương đương)</t>
  </si>
  <si>
    <t>Hóa chất dùng để định lượng aspartate aminotransferase, có hoặc không có hoạt hóa pyridoxal phosphate, trong huyết thanh và huyết tương người
Thành phần:
R1 Đệm TRIS: 264 mmol/L, pH 7.8 (37 °C); L‑aspartate: 792 mmol/L; MDH : ≥ 24 µkat/L; LDH: ≥ 48 µkat/L; albumin: 0.25 %; chất bảo quản
PYP Pyridoxal phosphate (DL): 730 µmol/L; chất bảo quản
SR NADH : ≥ 1.7 mmol/L; 2‑oxoglutarate: 94 mmol/L; chất bảo quản
Khoảng đo: 2‑700 U/L
Độ chính xác trung gian CV%: ≤ 3.3
Tiêu chuẩn ISO 13485, CE.</t>
  </si>
  <si>
    <t>Cholesterin 400T Cobas C111 (hoặc tương đương)</t>
  </si>
  <si>
    <t>Khoảng đo: 0.1‑20.7 mmol/L (3.86‑800 mg/dL)
Độ ổn định thuốc thử trên máy: 28 ngày</t>
  </si>
  <si>
    <t>Cobas Integra Clear (hoặc tương đương)</t>
  </si>
  <si>
    <t>Creatinin Jaffe 400T C111 (hoặc tương đương)</t>
  </si>
  <si>
    <t>Hóa chất dùng để định lượng creatinine trong huyết thanh, huyết tương, và nước tiểu người
Thành phần:
R1 Kali hydroxide: 900 mmol/L; phosphate: 135 mmol/L; pH ≥ 13.5; chất bảo quản; chất ổn định
SR Acid picric: 38 mmol/L; pH 6.5; đệm không phản ứng
Khoảng đo: Huyết thanh/huyết tương 18‑1100 μmol/L; Nước tiểu 0.027‑32.5 mmol/L
Độ chính xác trung gian CV%: ≤ 5.5
Tiêu chuẩn ISO 13485, CE.</t>
  </si>
  <si>
    <t>Glucose 400T Cobas C111 (hoặc tương đương)</t>
  </si>
  <si>
    <t>Hóa chất dùng để định lượng glucose trong huyết thanh, huyết tương, và nước tiểu người
Thành phần:
R1 Đệm TRIS: 100 mmol/L, pH 7.8; Mg2+: 4 mmol/L; ATP: ≥ 1.7 mmol/L; NADP: ≥ 1.0 mmol/L; chất bảo quản
SR Đệm HEPES: 30 mmol/L, pH 7.0; Mg2+: 4 mmol/L; HK : ≥ 130 μkat/L; G‑6‑PDH: ≥ 250 μkat/L; chất bảo quản
Khoảng đo: 0.11‑40 mmol/L
Độ chính xác trung gian CV%: ≤ 1.6
Tiêu chuẩn ISO 13485, CE.</t>
  </si>
  <si>
    <t>TG-GPO PAP 200T C111 (hoặc tương đương)</t>
  </si>
  <si>
    <t>Hóa chất dùng để định lượng triglyceride trong huyết thanh và huyết tương người.
Thành phần:
R1 Đệm PIPES: 50 mmol/L, pH 6.8; Mg2+: 40 mmol/L; natri cholate: 0.20 mmol/L; ATP: ≥ 1.4 mmol/L; 4‑aminophenazone: ≥ 0.13 mmol/L; 4‑chlorophenol: 4.7 mmol/L; LPL: ≥ 83 μkat/L; GK: ≥ 3 μkat/L; GPO: ≥ 41 μkat/L; POD: ≥ 1.6 μkat/L; chất bảo quản; chất ổn định
Khoảng đo: 0.1‑10 mmol/L
Độ chính xác trung gian CV%: ≤ 3.6
Tiêu chuẩn ISO 13485, CE.</t>
  </si>
  <si>
    <t xml:space="preserve">Thuốc chụp mạch huỳnh quang </t>
  </si>
  <si>
    <t xml:space="preserve">Sử dụng trong chụp X - Quang nhãn khoa và chụp mạch trong chẩn đoán đáy mắt.
Flures chứa nguyên tố huỳnh quang tương đương 20% huỳnh quang w/v. Dạng nước tiệt trùng
Ống 3ml 
</t>
  </si>
  <si>
    <t>Thành phần có Auroblue 0.06% kết hợp với Natri chlorid và dung dịch đệm, đóng gói trong lọ vô khuẩn, dung tích 1 ml.</t>
  </si>
  <si>
    <t>Ure 400T C111 (hoặc tương đương)</t>
  </si>
  <si>
    <t>Hóa chất dùng để định lượng urea/urea nitrogen trong huyết thanh, huyết tương và nước tiểu người.
Thành phần:
R1 Đệm TRIS: 220 mmol/L, pH 8.6; 2‑oxoglutarate: 73 mmol/L; NADH: 2.5 mmol/L; ADP: 6.5 mmol/L; urease: ≥ 300 μkat/L; GLDH: ≥ 80 μkat/L; chất bảo quản
Khoảng đo: Huyết thanh, huyết tương 0.5‑40 mmol/L; Nước tiểu 1.0‑2000 mmol/L 
Độ chính xác trung gian CV%: ≤ 1.1
Tiêu chuẩn ISO 13485, CE.</t>
  </si>
  <si>
    <t>Deproteinizer hoặc tương đương</t>
  </si>
  <si>
    <t>Dung dịch vệ sinh dùng cho môđun ISE để vệ sinh điện cực chọn lọc ion và dùng cho hệ thống máy phân tích sinh hóa để vệ sinh dòng chảy ISE. Đóng gói: Hộp: 2 x 11 mL</t>
  </si>
  <si>
    <t>MICRO CUVETTE C111</t>
  </si>
  <si>
    <t xml:space="preserve"> 
Cung chứa mẫu để đo</t>
  </si>
  <si>
    <r>
      <t xml:space="preserve">Dung dịch rửa acid kim và ống hút mẫu và thuốc thử.
</t>
    </r>
    <r>
      <rPr>
        <sz val="9"/>
        <rFont val="Times New Roman"/>
        <family val="1"/>
        <charset val="163"/>
      </rPr>
      <t>Thành phần: HCl 0.3 mol/L</t>
    </r>
    <r>
      <rPr>
        <sz val="9"/>
        <rFont val="Times New Roman"/>
        <family val="1"/>
      </rPr>
      <t xml:space="preserve">
TCCL: ISO 13485, CE.-
Quy cách đóng gói: Chai </t>
    </r>
    <r>
      <rPr>
        <sz val="9"/>
        <rFont val="Calibri"/>
        <family val="2"/>
        <charset val="163"/>
      </rPr>
      <t>≥</t>
    </r>
    <r>
      <rPr>
        <sz val="9"/>
        <rFont val="Times New Roman"/>
        <family val="1"/>
      </rPr>
      <t>1 lít</t>
    </r>
  </si>
  <si>
    <r>
      <t xml:space="preserve">-  Dùng để chuẩn máy
-  Sử dụng cho máy huyết học MEK-6510K 
- Thành phần: Hồng cầu người, bạch cầu bị kích thích và tiểu cầu của động vật có vú
- Tiêu chuẩn: ISO 13485
</t>
    </r>
    <r>
      <rPr>
        <sz val="9"/>
        <rFont val="Times New Roman"/>
        <family val="1"/>
        <charset val="163"/>
      </rPr>
      <t>-Quy cách đóng gói: 3ml/lọ</t>
    </r>
  </si>
  <si>
    <r>
      <t xml:space="preserve">Dùng trong kiểm tra chất lượng để kiểm tra độ đúng và độ chính xác của các phương pháp định lượng quy định trong tờ giá trị.
'- Lưu trữ ở (-15)‑(-25) °C ổn định trong 28 ngày - chỉ đông lạnh một lần
TCCL: ISO 13485, CE.-
Quy cách đóng gói: </t>
    </r>
    <r>
      <rPr>
        <sz val="9"/>
        <rFont val="Calibri"/>
        <family val="2"/>
        <charset val="163"/>
      </rPr>
      <t>≥</t>
    </r>
    <r>
      <rPr>
        <sz val="9"/>
        <rFont val="Times New Roman"/>
        <family val="1"/>
      </rPr>
      <t>4x5 ml/hộp</t>
    </r>
  </si>
  <si>
    <r>
      <t xml:space="preserve">Phụ lục 1
DANH MỤC CÁC MẶT HÀNG VẬT TƯ Y TẾ
</t>
    </r>
    <r>
      <rPr>
        <i/>
        <sz val="14"/>
        <rFont val="Times New Roman"/>
        <family val="1"/>
      </rPr>
      <t>(Kèm theo Thư mời báo giá số        /TTr-BVM ngày 18/7/2022 của Bệnh viện Mắt tỉnh Ninh Bình)</t>
    </r>
  </si>
  <si>
    <r>
      <t xml:space="preserve">Kích cỡ </t>
    </r>
    <r>
      <rPr>
        <sz val="8"/>
        <rFont val="Calibri"/>
        <family val="2"/>
        <charset val="163"/>
      </rPr>
      <t>≤</t>
    </r>
    <r>
      <rPr>
        <sz val="8"/>
        <rFont val="Times New Roman"/>
        <family val="1"/>
        <charset val="163"/>
      </rPr>
      <t>3,0mm;  Dùng để mổ mộng thịt và cắt bè củng mạc.
Lưỡi làm bằng thép không rỉ</t>
    </r>
  </si>
  <si>
    <r>
      <t xml:space="preserve">Quy cách: </t>
    </r>
    <r>
      <rPr>
        <sz val="8"/>
        <rFont val="Calibri"/>
        <family val="2"/>
        <charset val="163"/>
      </rPr>
      <t>≥</t>
    </r>
    <r>
      <rPr>
        <sz val="8"/>
        <rFont val="Times New Roman"/>
        <family val="1"/>
        <charset val="163"/>
      </rPr>
      <t>100 cái/ túi</t>
    </r>
  </si>
  <si>
    <r>
      <t xml:space="preserve">• Thích hợp cho truyền dịch để điều trị trong y tế.
• Toàn bộ thân dây truyền và buồng nhỏ trong suốt tạo điều kiện dễ dàng quan sát và nhanh chóng điều chỉnh mức độ chảy.
• Dễ dàng điều chỉnh van xả của chất dịch truyền cho dòng chả chính xác và không hạn chế.
• Có chiều dài tiêu chuẩn </t>
    </r>
    <r>
      <rPr>
        <sz val="8"/>
        <rFont val="Calibri"/>
        <family val="2"/>
        <charset val="163"/>
      </rPr>
      <t>≥</t>
    </r>
    <r>
      <rPr>
        <sz val="8"/>
        <rFont val="Times New Roman"/>
        <family val="1"/>
        <charset val="163"/>
      </rPr>
      <t>180 cm
• Đóng gói và tiệt trùng riêng lẽ từng bộ dây, an toàn cho người sử dụng.
Có kim sẵn, kim cánh bướm.</t>
    </r>
  </si>
  <si>
    <r>
      <t xml:space="preserve">- TTT mềm đơn tiêu cự 1 mảnh, chất liệu hydrophobic acrylic. 
- Thủy tinh thể có thiết kế phi cầu
- Sử dụng súng và Catridge dùng 1 lần với vết mổ nhỏ </t>
    </r>
    <r>
      <rPr>
        <sz val="8"/>
        <rFont val="Calibri"/>
        <family val="2"/>
        <charset val="163"/>
      </rPr>
      <t>≤</t>
    </r>
    <r>
      <rPr>
        <sz val="8"/>
        <rFont val="Times New Roman"/>
        <family val="1"/>
        <charset val="163"/>
      </rPr>
      <t xml:space="preserve">2.8mm.
- Công suất: từ 0D tới 30D cách nhau  0,5 D đến 1D.
</t>
    </r>
  </si>
  <si>
    <r>
      <t xml:space="preserve">- Loại IOL: mềm                     
Cấu tạo IOL: 1 mảnh           
Điểm hội tụ: đơn tiêu.            
Chất liệu: acrylic               
thiết kế phi cầu.  </t>
    </r>
    <r>
      <rPr>
        <sz val="12"/>
        <rFont val="Times New Roman"/>
        <family val="1"/>
      </rPr>
      <t xml:space="preserve">    
</t>
    </r>
    <r>
      <rPr>
        <sz val="8"/>
        <rFont val="Times New Roman"/>
        <family val="1"/>
      </rPr>
      <t xml:space="preserve">Cung cấp kèm theo dụng cụ lắp đặt, tip cartridge.        
Qua vết mổ  </t>
    </r>
    <r>
      <rPr>
        <sz val="8"/>
        <rFont val="Arial"/>
        <family val="2"/>
      </rPr>
      <t>≤</t>
    </r>
    <r>
      <rPr>
        <sz val="8"/>
        <rFont val="Times New Roman"/>
        <family val="1"/>
      </rPr>
      <t xml:space="preserve"> 2mm</t>
    </r>
  </si>
  <si>
    <r>
      <t xml:space="preserve">Kích thước </t>
    </r>
    <r>
      <rPr>
        <sz val="8"/>
        <rFont val="Calibri"/>
        <family val="2"/>
        <charset val="163"/>
      </rPr>
      <t>≥</t>
    </r>
    <r>
      <rPr>
        <sz val="8"/>
        <rFont val="Times New Roman"/>
        <family val="1"/>
        <charset val="163"/>
      </rPr>
      <t xml:space="preserve"> 12 x75mm. Có nắp, bên trong ống có chứa thành phần Ethylenediminetetra và Acetic Acid</t>
    </r>
  </si>
  <si>
    <t>Tuýp, Dung tích máu: ≤ 2ml có vạch định mức.</t>
  </si>
  <si>
    <r>
      <t xml:space="preserve">100% chất liệu thép không gỉ. Kích thước (138 x 100x 11)mm Độ mỏng dao là: </t>
    </r>
    <r>
      <rPr>
        <sz val="8"/>
        <rFont val="Calibri"/>
        <family val="2"/>
        <charset val="163"/>
      </rPr>
      <t>≥</t>
    </r>
    <r>
      <rPr>
        <sz val="8"/>
        <rFont val="Times New Roman"/>
        <family val="1"/>
        <charset val="163"/>
      </rPr>
      <t>0.075mm</t>
    </r>
  </si>
  <si>
    <t>CÔNG TY…</t>
  </si>
  <si>
    <t xml:space="preserve">MST: </t>
  </si>
  <si>
    <t>Địa chỉ:…</t>
  </si>
  <si>
    <t>Điện thoại:…</t>
  </si>
  <si>
    <t>Email:…</t>
  </si>
  <si>
    <t>BẢNG BÁO GIÁ</t>
  </si>
  <si>
    <t>Kính gửi: Quý khách hàng</t>
  </si>
  <si>
    <t>Công ty… xin gửi tới quý khách hàng bảng báo giá các mặt hàng như sau:</t>
  </si>
  <si>
    <t>Mã HH (theo mã HH của BV)</t>
  </si>
  <si>
    <t>Tên thương mại</t>
  </si>
  <si>
    <t>Tên hàng hóa</t>
  </si>
  <si>
    <t>Chủng loại (model)/Mã sản phẩm</t>
  </si>
  <si>
    <t>Nhóm TCKT (theo TT 14/2020/TT-BYT)</t>
  </si>
  <si>
    <t>Số lưu hành hoặc giấy phép nhập khẩu</t>
  </si>
  <si>
    <t>Hãng SX</t>
  </si>
  <si>
    <t>Nước SX</t>
  </si>
  <si>
    <t>Hãng/nước chủ sở hữu</t>
  </si>
  <si>
    <t>Đơn giá 
(có VAT) VNĐ</t>
  </si>
  <si>
    <t>Ghi chú</t>
  </si>
  <si>
    <t>Thông tin đã trúng thầu</t>
  </si>
  <si>
    <t>Đơn giá trúng thầu tham khảo</t>
  </si>
  <si>
    <t>Tỉnh/BV trúng thầu</t>
  </si>
  <si>
    <t>Quyết định phê duyệt kết quả</t>
  </si>
  <si>
    <t>Ngày tháng quyết định phê duyệt kết quả</t>
  </si>
  <si>
    <t>..</t>
  </si>
  <si>
    <t>Tổng số: .. mặt hàng</t>
  </si>
  <si>
    <t>Bảng báo giá trên có giá trị trong … ngày./.</t>
  </si>
  <si>
    <t>…., ngày… tháng… năm 2022</t>
  </si>
  <si>
    <t>ĐẠI DIỆN CÔNG TY</t>
  </si>
  <si>
    <t>(Ký, ghi rõ họ tên, đóng dấu)</t>
  </si>
  <si>
    <t>Giá kê khai</t>
  </si>
  <si>
    <t>Hiệu lực</t>
  </si>
  <si>
    <t>Mã kê khai giá</t>
  </si>
  <si>
    <r>
      <t xml:space="preserve">Đường link tham khảo giá kê khai </t>
    </r>
    <r>
      <rPr>
        <i/>
        <sz val="8"/>
        <color theme="1"/>
        <rFont val="Times New Roman"/>
        <family val="1"/>
        <charset val="163"/>
      </rPr>
      <t>(hoặc gửi kèm bản chụp kết quả tham khảo giá kê khai)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</si>
</sst>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 _₫_-;\-* #,##0\ _₫_-;_-* &quot;-&quot;??\ _₫_-;_-@_-"/>
  </numFmts>
  <fonts count="44">
    <font>
      <sz val="12"/>
      <color theme="1"/>
      <name val="Times New Roman"/>
      <family val="2"/>
    </font>
    <font>
      <sz val="11"/>
      <color indexed="8"/>
      <name val="Calibri"/>
      <family val="2"/>
    </font>
    <font>
      <sz val="8"/>
      <name val="Times New Roman"/>
      <family val="1"/>
    </font>
    <font>
      <sz val="9"/>
      <name val="Times New Roman"/>
      <family val="1"/>
    </font>
    <font>
      <sz val="8"/>
      <name val="MS Sans Serif"/>
      <family val="2"/>
    </font>
    <font>
      <sz val="10"/>
      <name val="Arial"/>
      <family val="2"/>
    </font>
    <font>
      <sz val="12"/>
      <color theme="1"/>
      <name val="Times New Roman"/>
      <family val="2"/>
    </font>
    <font>
      <sz val="11"/>
      <color theme="1"/>
      <name val="Arial"/>
      <family val="2"/>
      <scheme val="minor"/>
    </font>
    <font>
      <sz val="8"/>
      <color theme="1"/>
      <name val="Times New Roman"/>
      <family val="1"/>
    </font>
    <font>
      <b/>
      <sz val="8"/>
      <color theme="1"/>
      <name val="Times New Roman"/>
      <family val="1"/>
    </font>
    <font>
      <b/>
      <sz val="14"/>
      <color theme="1"/>
      <name val="Times New Roman"/>
      <family val="1"/>
    </font>
    <font>
      <sz val="14"/>
      <color theme="1"/>
      <name val="Times New Roman"/>
      <family val="1"/>
    </font>
    <font>
      <b/>
      <sz val="10"/>
      <color theme="1"/>
      <name val="Times New Roman"/>
      <family val="1"/>
    </font>
    <font>
      <sz val="11"/>
      <color indexed="8"/>
      <name val="Calibri"/>
      <family val="2"/>
      <charset val="134"/>
    </font>
    <font>
      <b/>
      <sz val="8"/>
      <name val="Times New Roman"/>
      <family val="1"/>
      <charset val="163"/>
    </font>
    <font>
      <sz val="8"/>
      <name val="Times New Roman"/>
      <family val="1"/>
      <charset val="163"/>
    </font>
    <font>
      <sz val="10"/>
      <color rgb="FF000000"/>
      <name val="Arial"/>
      <family val="2"/>
      <charset val="163"/>
    </font>
    <font>
      <sz val="12"/>
      <color rgb="FF000000"/>
      <name val="Arial"/>
      <family val="2"/>
      <charset val="163"/>
    </font>
    <font>
      <b/>
      <sz val="14"/>
      <name val="Times New Roman"/>
      <family val="1"/>
      <charset val="163"/>
      <scheme val="major"/>
    </font>
    <font>
      <sz val="14"/>
      <name val="Times New Roman"/>
      <family val="1"/>
      <charset val="163"/>
      <scheme val="major"/>
    </font>
    <font>
      <i/>
      <sz val="12"/>
      <name val="Times New Roman"/>
      <family val="1"/>
      <charset val="163"/>
      <scheme val="major"/>
    </font>
    <font>
      <sz val="12"/>
      <name val="Times New Roman"/>
      <family val="1"/>
      <charset val="163"/>
      <scheme val="major"/>
    </font>
    <font>
      <b/>
      <sz val="8"/>
      <name val="Times New Roman"/>
      <family val="1"/>
      <charset val="163"/>
      <scheme val="major"/>
    </font>
    <font>
      <sz val="8"/>
      <name val="Times New Roman"/>
      <family val="1"/>
      <charset val="163"/>
      <scheme val="major"/>
    </font>
    <font>
      <b/>
      <sz val="10"/>
      <name val="Times New Roman"/>
      <family val="1"/>
      <charset val="163"/>
      <scheme val="major"/>
    </font>
    <font>
      <sz val="9"/>
      <name val="Times New Roman"/>
      <family val="1"/>
      <charset val="163"/>
    </font>
    <font>
      <sz val="9"/>
      <name val="Calibri"/>
      <family val="2"/>
      <charset val="163"/>
    </font>
    <font>
      <b/>
      <sz val="14"/>
      <name val="Times New Roman"/>
      <family val="1"/>
    </font>
    <font>
      <i/>
      <sz val="14"/>
      <name val="Times New Roman"/>
      <family val="1"/>
    </font>
    <font>
      <sz val="14"/>
      <name val="Times New Roman"/>
      <family val="1"/>
    </font>
    <font>
      <i/>
      <sz val="12"/>
      <name val="Times New Roman"/>
      <family val="1"/>
    </font>
    <font>
      <sz val="12"/>
      <name val="Times New Roman"/>
      <family val="1"/>
      <charset val="163"/>
    </font>
    <font>
      <sz val="12"/>
      <name val="Times New Roman"/>
      <family val="1"/>
    </font>
    <font>
      <b/>
      <sz val="8"/>
      <name val="Times New Roman"/>
      <family val="1"/>
    </font>
    <font>
      <sz val="8"/>
      <name val="Calibri"/>
      <family val="2"/>
      <charset val="163"/>
    </font>
    <font>
      <sz val="8"/>
      <name val="Arial"/>
      <family val="2"/>
    </font>
    <font>
      <b/>
      <sz val="10"/>
      <name val="Times New Roman"/>
      <family val="1"/>
    </font>
    <font>
      <sz val="10"/>
      <name val="Times New Roman"/>
      <family val="1"/>
      <charset val="163"/>
    </font>
    <font>
      <i/>
      <sz val="10"/>
      <name val="Times New Roman"/>
      <family val="1"/>
      <charset val="163"/>
    </font>
    <font>
      <b/>
      <sz val="11"/>
      <name val="Times New Roman"/>
      <family val="1"/>
      <charset val="163"/>
    </font>
    <font>
      <sz val="10"/>
      <color theme="1"/>
      <name val="Times New Roman"/>
      <family val="1"/>
    </font>
    <font>
      <i/>
      <sz val="14"/>
      <color theme="1"/>
      <name val="Times New Roman"/>
      <family val="1"/>
    </font>
    <font>
      <b/>
      <sz val="8"/>
      <color theme="1"/>
      <name val="Times New Roman"/>
      <family val="1"/>
      <charset val="163"/>
    </font>
    <font>
      <i/>
      <sz val="8"/>
      <color theme="1"/>
      <name val="Times New Roman"/>
      <family val="1"/>
      <charset val="163"/>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5">
    <xf numFmtId="0" fontId="0" fillId="0" borderId="0"/>
    <xf numFmtId="164" fontId="6"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5" fillId="0" borderId="0"/>
    <xf numFmtId="0" fontId="6" fillId="0" borderId="0"/>
    <xf numFmtId="0" fontId="4" fillId="0" borderId="0">
      <alignment vertical="center"/>
    </xf>
    <xf numFmtId="0" fontId="13" fillId="0" borderId="0">
      <alignment vertical="center"/>
    </xf>
    <xf numFmtId="0" fontId="7" fillId="0" borderId="0"/>
    <xf numFmtId="0" fontId="5" fillId="0" borderId="0"/>
    <xf numFmtId="0" fontId="7" fillId="0" borderId="0"/>
    <xf numFmtId="0" fontId="16" fillId="0" borderId="0"/>
    <xf numFmtId="0" fontId="17" fillId="0" borderId="0"/>
  </cellStyleXfs>
  <cellXfs count="104">
    <xf numFmtId="0" fontId="0" fillId="0" borderId="0" xfId="0"/>
    <xf numFmtId="0" fontId="2" fillId="2" borderId="0" xfId="0" applyFont="1" applyFill="1" applyAlignment="1">
      <alignment vertical="center"/>
    </xf>
    <xf numFmtId="3" fontId="15" fillId="2" borderId="1" xfId="9" applyNumberFormat="1" applyFont="1" applyFill="1" applyBorder="1" applyAlignment="1">
      <alignment vertical="center" wrapText="1"/>
    </xf>
    <xf numFmtId="165" fontId="15" fillId="2" borderId="1" xfId="1" applyNumberFormat="1" applyFont="1" applyFill="1" applyBorder="1" applyAlignment="1">
      <alignment vertical="center" wrapText="1"/>
    </xf>
    <xf numFmtId="0" fontId="15"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9" fillId="2"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pplyAlignment="1">
      <alignment horizontal="left" vertical="center"/>
    </xf>
    <xf numFmtId="3" fontId="20" fillId="2" borderId="0" xfId="0" applyNumberFormat="1" applyFont="1" applyFill="1" applyAlignment="1">
      <alignment horizontal="center" vertical="center"/>
    </xf>
    <xf numFmtId="0" fontId="21" fillId="2" borderId="0" xfId="0" applyFont="1" applyFill="1" applyAlignment="1">
      <alignment vertical="center"/>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3" fontId="22" fillId="2" borderId="1" xfId="0" applyNumberFormat="1" applyFont="1" applyFill="1" applyBorder="1" applyAlignment="1">
      <alignment horizontal="center" vertical="center" wrapText="1"/>
    </xf>
    <xf numFmtId="3" fontId="22" fillId="2" borderId="1" xfId="3" applyNumberFormat="1" applyFont="1" applyFill="1" applyBorder="1" applyAlignment="1">
      <alignment horizontal="center" vertical="center" wrapText="1"/>
    </xf>
    <xf numFmtId="0" fontId="23" fillId="2" borderId="0" xfId="0" applyFont="1" applyFill="1" applyAlignment="1">
      <alignment vertical="center"/>
    </xf>
    <xf numFmtId="0" fontId="23" fillId="2" borderId="0" xfId="0" applyFont="1" applyFill="1" applyAlignment="1">
      <alignment vertical="center" wrapText="1"/>
    </xf>
    <xf numFmtId="0" fontId="24" fillId="2" borderId="0" xfId="0" applyFont="1" applyFill="1" applyAlignment="1">
      <alignment vertical="center"/>
    </xf>
    <xf numFmtId="3" fontId="21" fillId="2" borderId="0" xfId="0" applyNumberFormat="1" applyFont="1" applyFill="1" applyAlignment="1">
      <alignment horizontal="center" vertical="center"/>
    </xf>
    <xf numFmtId="0" fontId="3" fillId="2" borderId="1" xfId="7"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quotePrefix="1" applyFont="1" applyFill="1" applyBorder="1" applyAlignment="1">
      <alignment horizontal="left" vertical="center" wrapText="1"/>
    </xf>
    <xf numFmtId="0" fontId="3" fillId="2" borderId="1" xfId="7" applyFont="1" applyFill="1" applyBorder="1" applyAlignment="1">
      <alignment horizontal="left" vertical="center" wrapText="1"/>
    </xf>
    <xf numFmtId="3" fontId="3" fillId="2" borderId="1" xfId="7" applyNumberFormat="1" applyFont="1" applyFill="1" applyBorder="1" applyAlignment="1">
      <alignment horizontal="center" vertical="center" wrapText="1"/>
    </xf>
    <xf numFmtId="0" fontId="29" fillId="2" borderId="0" xfId="0" applyFont="1" applyFill="1" applyAlignment="1">
      <alignment vertical="center"/>
    </xf>
    <xf numFmtId="0" fontId="30" fillId="2" borderId="0" xfId="0" applyFont="1" applyFill="1" applyAlignment="1">
      <alignment horizontal="center" vertical="center"/>
    </xf>
    <xf numFmtId="0" fontId="31" fillId="2" borderId="0" xfId="0" applyFont="1" applyFill="1" applyAlignment="1">
      <alignment horizontal="left" vertical="center"/>
    </xf>
    <xf numFmtId="3" fontId="30" fillId="2" borderId="0" xfId="0" applyNumberFormat="1" applyFont="1" applyFill="1" applyAlignment="1">
      <alignment horizontal="center" vertical="center"/>
    </xf>
    <xf numFmtId="0" fontId="32" fillId="2" borderId="0" xfId="0" applyFont="1" applyFill="1" applyAlignment="1">
      <alignment vertical="center"/>
    </xf>
    <xf numFmtId="0" fontId="33"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3" fontId="33" fillId="2" borderId="1" xfId="0" applyNumberFormat="1" applyFont="1" applyFill="1" applyBorder="1" applyAlignment="1">
      <alignment horizontal="center" vertical="center" wrapText="1"/>
    </xf>
    <xf numFmtId="3" fontId="33" fillId="2" borderId="1" xfId="3"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5" fillId="2" borderId="1" xfId="8" applyFont="1" applyFill="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vertical="center" wrapText="1"/>
    </xf>
    <xf numFmtId="0" fontId="15" fillId="2" borderId="0" xfId="0" applyFont="1" applyFill="1" applyAlignment="1">
      <alignment vertical="center" wrapText="1"/>
    </xf>
    <xf numFmtId="0" fontId="15" fillId="2" borderId="1" xfId="11" quotePrefix="1" applyFont="1" applyFill="1" applyBorder="1" applyAlignment="1">
      <alignment horizontal="left" vertical="top" wrapText="1"/>
    </xf>
    <xf numFmtId="0" fontId="15" fillId="2" borderId="1" xfId="11" quotePrefix="1" applyFont="1" applyFill="1" applyBorder="1" applyAlignment="1">
      <alignment horizontal="left" vertical="center" wrapText="1"/>
    </xf>
    <xf numFmtId="0" fontId="15" fillId="2" borderId="1" xfId="10" quotePrefix="1" applyFont="1" applyFill="1" applyBorder="1" applyAlignment="1">
      <alignment horizontal="left" vertical="center" wrapText="1"/>
    </xf>
    <xf numFmtId="3" fontId="15" fillId="2" borderId="1" xfId="9" applyNumberFormat="1" applyFont="1" applyFill="1" applyBorder="1" applyAlignment="1">
      <alignment horizontal="center" wrapText="1"/>
    </xf>
    <xf numFmtId="0" fontId="36" fillId="2" borderId="1" xfId="0" applyFont="1" applyFill="1" applyBorder="1" applyAlignment="1">
      <alignment vertical="center"/>
    </xf>
    <xf numFmtId="0" fontId="37" fillId="2" borderId="1" xfId="0" applyFont="1" applyFill="1" applyBorder="1" applyAlignment="1">
      <alignment horizontal="left" vertical="center"/>
    </xf>
    <xf numFmtId="3" fontId="36" fillId="2" borderId="5" xfId="0" applyNumberFormat="1" applyFont="1" applyFill="1" applyBorder="1" applyAlignment="1">
      <alignment horizontal="center" vertical="center"/>
    </xf>
    <xf numFmtId="0" fontId="36" fillId="2" borderId="0" xfId="0" applyFont="1" applyFill="1" applyAlignment="1">
      <alignment vertical="center"/>
    </xf>
    <xf numFmtId="0" fontId="15" fillId="2" borderId="0" xfId="0" applyFont="1" applyFill="1" applyAlignment="1">
      <alignment horizontal="left" vertical="center"/>
    </xf>
    <xf numFmtId="3" fontId="2" fillId="2" borderId="0" xfId="0" applyNumberFormat="1" applyFont="1" applyFill="1" applyAlignment="1">
      <alignment horizontal="center" vertical="center"/>
    </xf>
    <xf numFmtId="0" fontId="39" fillId="2" borderId="0" xfId="0" applyFont="1" applyFill="1" applyAlignment="1">
      <alignment vertical="center"/>
    </xf>
    <xf numFmtId="3" fontId="39" fillId="2" borderId="0" xfId="0" applyNumberFormat="1" applyFont="1" applyFill="1" applyAlignment="1">
      <alignment horizontal="center" vertical="center"/>
    </xf>
    <xf numFmtId="0" fontId="39" fillId="2" borderId="0" xfId="0" applyFont="1" applyFill="1" applyAlignment="1">
      <alignment vertical="center" wrapText="1"/>
    </xf>
    <xf numFmtId="3" fontId="32" fillId="2" borderId="0" xfId="0" applyNumberFormat="1" applyFont="1" applyFill="1" applyAlignment="1">
      <alignment horizontal="center" vertical="center"/>
    </xf>
    <xf numFmtId="0" fontId="11" fillId="0" borderId="0" xfId="12" applyFont="1" applyAlignment="1">
      <alignment vertical="center"/>
    </xf>
    <xf numFmtId="0" fontId="11" fillId="0" borderId="0" xfId="12" applyFont="1" applyAlignment="1">
      <alignment horizontal="center" vertical="center"/>
    </xf>
    <xf numFmtId="0" fontId="10" fillId="0" borderId="0" xfId="12" applyFont="1" applyAlignment="1">
      <alignment horizontal="center" vertical="center"/>
    </xf>
    <xf numFmtId="3" fontId="11" fillId="0" borderId="0" xfId="12" applyNumberFormat="1" applyFont="1" applyAlignment="1">
      <alignment horizontal="center" vertical="center"/>
    </xf>
    <xf numFmtId="3" fontId="10" fillId="0" borderId="0" xfId="12" applyNumberFormat="1" applyFont="1" applyAlignment="1">
      <alignment horizontal="center" vertical="center"/>
    </xf>
    <xf numFmtId="0" fontId="10" fillId="0" borderId="0" xfId="12" applyFont="1" applyAlignment="1">
      <alignment vertical="center" wrapText="1"/>
    </xf>
    <xf numFmtId="0" fontId="40" fillId="0" borderId="0" xfId="12" applyFont="1" applyAlignment="1">
      <alignment vertical="center"/>
    </xf>
    <xf numFmtId="0" fontId="11" fillId="0" borderId="0" xfId="12" applyFont="1" applyAlignment="1">
      <alignment vertical="center" wrapText="1"/>
    </xf>
    <xf numFmtId="0" fontId="11" fillId="0" borderId="0" xfId="12" applyFont="1" applyAlignment="1">
      <alignment horizontal="left" vertical="center"/>
    </xf>
    <xf numFmtId="0" fontId="11" fillId="0" borderId="0" xfId="12" applyFont="1" applyAlignment="1">
      <alignment horizontal="left" vertical="center" wrapText="1"/>
    </xf>
    <xf numFmtId="0" fontId="8" fillId="0" borderId="0" xfId="12" applyFont="1" applyAlignment="1">
      <alignment vertical="center"/>
    </xf>
    <xf numFmtId="0" fontId="9" fillId="0" borderId="1" xfId="12" applyFont="1" applyBorder="1" applyAlignment="1">
      <alignment horizontal="center" vertical="center" wrapText="1"/>
    </xf>
    <xf numFmtId="0" fontId="8" fillId="0" borderId="0" xfId="12" applyFont="1" applyAlignment="1">
      <alignment vertical="center" wrapText="1"/>
    </xf>
    <xf numFmtId="0" fontId="2" fillId="0" borderId="1" xfId="12" applyFont="1" applyFill="1" applyBorder="1" applyAlignment="1">
      <alignment horizontal="center" vertical="center" wrapText="1"/>
    </xf>
    <xf numFmtId="0" fontId="33" fillId="0" borderId="1" xfId="12" applyFont="1" applyFill="1" applyBorder="1" applyAlignment="1">
      <alignment horizontal="center" vertical="center" wrapText="1"/>
    </xf>
    <xf numFmtId="0" fontId="8" fillId="0" borderId="1" xfId="12" applyFont="1" applyBorder="1" applyAlignment="1">
      <alignment vertical="center" wrapText="1"/>
    </xf>
    <xf numFmtId="3" fontId="8" fillId="0" borderId="1" xfId="12" applyNumberFormat="1" applyFont="1" applyBorder="1" applyAlignment="1">
      <alignment horizontal="center" vertical="center" wrapText="1"/>
    </xf>
    <xf numFmtId="0" fontId="9" fillId="0" borderId="1" xfId="12" applyFont="1" applyBorder="1" applyAlignment="1">
      <alignment horizontal="left" vertical="center"/>
    </xf>
    <xf numFmtId="0" fontId="9" fillId="0" borderId="1" xfId="12" applyFont="1" applyBorder="1" applyAlignment="1">
      <alignment horizontal="center" vertical="center"/>
    </xf>
    <xf numFmtId="0" fontId="8" fillId="0" borderId="1" xfId="12" applyFont="1" applyBorder="1" applyAlignment="1">
      <alignment vertical="center"/>
    </xf>
    <xf numFmtId="3" fontId="8" fillId="0" borderId="1" xfId="12" applyNumberFormat="1" applyFont="1" applyBorder="1" applyAlignment="1">
      <alignment horizontal="center" vertical="center"/>
    </xf>
    <xf numFmtId="0" fontId="41" fillId="0" borderId="0" xfId="12" applyFont="1" applyAlignment="1">
      <alignment vertical="center"/>
    </xf>
    <xf numFmtId="0" fontId="10" fillId="0" borderId="0" xfId="12" applyFont="1" applyAlignment="1">
      <alignment vertical="center"/>
    </xf>
    <xf numFmtId="0" fontId="40" fillId="0" borderId="0" xfId="12" applyFont="1" applyAlignment="1">
      <alignment horizontal="center" vertical="center"/>
    </xf>
    <xf numFmtId="3" fontId="40" fillId="0" borderId="0" xfId="12" applyNumberFormat="1" applyFont="1" applyAlignment="1">
      <alignment horizontal="center" vertical="center"/>
    </xf>
    <xf numFmtId="0" fontId="12" fillId="0" borderId="0" xfId="12" applyFont="1" applyAlignment="1">
      <alignment horizontal="center" vertic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39" fillId="2" borderId="0" xfId="0" applyFont="1" applyFill="1" applyAlignment="1">
      <alignment horizontal="center" vertical="center"/>
    </xf>
    <xf numFmtId="3" fontId="39" fillId="2" borderId="0" xfId="0" applyNumberFormat="1" applyFont="1" applyFill="1" applyAlignment="1">
      <alignment horizontal="center" vertical="center"/>
    </xf>
    <xf numFmtId="3" fontId="38" fillId="2" borderId="0" xfId="0" applyNumberFormat="1" applyFont="1" applyFill="1" applyAlignment="1">
      <alignment horizontal="center" vertical="center"/>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9" fillId="0" borderId="6" xfId="12" applyFont="1" applyBorder="1" applyAlignment="1">
      <alignment horizontal="center" vertical="center"/>
    </xf>
    <xf numFmtId="0" fontId="9" fillId="0" borderId="3" xfId="12" applyFont="1" applyBorder="1" applyAlignment="1">
      <alignment horizontal="center" vertical="center"/>
    </xf>
    <xf numFmtId="0" fontId="9" fillId="0" borderId="7" xfId="12" applyFont="1" applyBorder="1" applyAlignment="1">
      <alignment horizontal="center" vertical="center"/>
    </xf>
    <xf numFmtId="0" fontId="41" fillId="0" borderId="0" xfId="12" applyFont="1" applyAlignment="1">
      <alignment horizontal="center" vertical="center"/>
    </xf>
    <xf numFmtId="0" fontId="10" fillId="0" borderId="0" xfId="12" applyFont="1" applyAlignment="1">
      <alignment horizontal="center" vertical="center"/>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3" fontId="9" fillId="0" borderId="2" xfId="12" applyNumberFormat="1" applyFont="1" applyBorder="1" applyAlignment="1">
      <alignment horizontal="center" vertical="center" wrapText="1"/>
    </xf>
    <xf numFmtId="3" fontId="9" fillId="0" borderId="4" xfId="12" applyNumberFormat="1" applyFont="1" applyBorder="1" applyAlignment="1">
      <alignment horizontal="center" vertical="center" wrapText="1"/>
    </xf>
    <xf numFmtId="0" fontId="10" fillId="0" borderId="0" xfId="12" applyFont="1" applyAlignment="1">
      <alignment horizontal="center" vertical="center" wrapText="1"/>
    </xf>
    <xf numFmtId="0" fontId="11" fillId="0" borderId="0" xfId="12" applyFont="1" applyAlignment="1">
      <alignment horizontal="center" vertical="center" wrapText="1"/>
    </xf>
    <xf numFmtId="0" fontId="33" fillId="0" borderId="2" xfId="12" applyFont="1" applyFill="1" applyBorder="1" applyAlignment="1">
      <alignment horizontal="center" vertical="center" wrapText="1"/>
    </xf>
    <xf numFmtId="0" fontId="33" fillId="0" borderId="4" xfId="12" applyFont="1" applyFill="1" applyBorder="1" applyAlignment="1">
      <alignment horizontal="center" vertical="center" wrapText="1"/>
    </xf>
    <xf numFmtId="0" fontId="42" fillId="2" borderId="1" xfId="0" applyFont="1" applyFill="1" applyBorder="1" applyAlignment="1">
      <alignment horizontal="center" vertical="center"/>
    </xf>
    <xf numFmtId="3" fontId="42" fillId="2" borderId="2" xfId="0" applyNumberFormat="1" applyFont="1" applyFill="1" applyBorder="1" applyAlignment="1">
      <alignment horizontal="center" vertical="center" wrapText="1"/>
    </xf>
    <xf numFmtId="0" fontId="42" fillId="2" borderId="2" xfId="0" applyFont="1" applyFill="1" applyBorder="1" applyAlignment="1">
      <alignment horizontal="center" vertical="center" wrapText="1"/>
    </xf>
  </cellXfs>
  <cellStyles count="15">
    <cellStyle name="Comma" xfId="1" builtinId="3"/>
    <cellStyle name="Comma 116 2" xfId="2"/>
    <cellStyle name="Comma 2 2" xfId="3"/>
    <cellStyle name="Comma 4" xfId="4"/>
    <cellStyle name="Comma 7" xfId="5"/>
    <cellStyle name="Normal" xfId="0" builtinId="0"/>
    <cellStyle name="Normal 2" xfId="9"/>
    <cellStyle name="Normal 2 10" xfId="12"/>
    <cellStyle name="Normal 2 4 3" xfId="10"/>
    <cellStyle name="Normal 2 5" xfId="6"/>
    <cellStyle name="Normal 3" xfId="7"/>
    <cellStyle name="Normal 3 2 2" xfId="11"/>
    <cellStyle name="Normal 4" xfId="13"/>
    <cellStyle name="Normal 5" xfId="14"/>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57150</xdr:colOff>
      <xdr:row>13</xdr:row>
      <xdr:rowOff>95250</xdr:rowOff>
    </xdr:to>
    <xdr:sp macro="" textlink="">
      <xdr:nvSpPr>
        <xdr:cNvPr id="2" name="Text Box 1">
          <a:extLst>
            <a:ext uri="{FF2B5EF4-FFF2-40B4-BE49-F238E27FC236}">
              <a16:creationId xmlns:a16="http://schemas.microsoft.com/office/drawing/2014/main" id="{00000000-0008-0000-0000-00000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 name="Text Box 2">
          <a:extLst>
            <a:ext uri="{FF2B5EF4-FFF2-40B4-BE49-F238E27FC236}">
              <a16:creationId xmlns:a16="http://schemas.microsoft.com/office/drawing/2014/main" id="{00000000-0008-0000-0000-00000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 name="Text Box 100">
          <a:extLst>
            <a:ext uri="{FF2B5EF4-FFF2-40B4-BE49-F238E27FC236}">
              <a16:creationId xmlns:a16="http://schemas.microsoft.com/office/drawing/2014/main" id="{00000000-0008-0000-0000-00000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 name="Text Box 101">
          <a:extLst>
            <a:ext uri="{FF2B5EF4-FFF2-40B4-BE49-F238E27FC236}">
              <a16:creationId xmlns:a16="http://schemas.microsoft.com/office/drawing/2014/main" id="{00000000-0008-0000-0000-00000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 name="Text Box 1">
          <a:extLst>
            <a:ext uri="{FF2B5EF4-FFF2-40B4-BE49-F238E27FC236}">
              <a16:creationId xmlns:a16="http://schemas.microsoft.com/office/drawing/2014/main" id="{00000000-0008-0000-0000-00000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 name="Text Box 2">
          <a:extLst>
            <a:ext uri="{FF2B5EF4-FFF2-40B4-BE49-F238E27FC236}">
              <a16:creationId xmlns:a16="http://schemas.microsoft.com/office/drawing/2014/main" id="{00000000-0008-0000-0000-00000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 name="Text Box 100">
          <a:extLst>
            <a:ext uri="{FF2B5EF4-FFF2-40B4-BE49-F238E27FC236}">
              <a16:creationId xmlns:a16="http://schemas.microsoft.com/office/drawing/2014/main" id="{00000000-0008-0000-0000-00000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 name="Text Box 101">
          <a:extLst>
            <a:ext uri="{FF2B5EF4-FFF2-40B4-BE49-F238E27FC236}">
              <a16:creationId xmlns:a16="http://schemas.microsoft.com/office/drawing/2014/main" id="{00000000-0008-0000-0000-00000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 name="Text Box 1">
          <a:extLst>
            <a:ext uri="{FF2B5EF4-FFF2-40B4-BE49-F238E27FC236}">
              <a16:creationId xmlns:a16="http://schemas.microsoft.com/office/drawing/2014/main" id="{00000000-0008-0000-0000-00000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 name="Text Box 2">
          <a:extLst>
            <a:ext uri="{FF2B5EF4-FFF2-40B4-BE49-F238E27FC236}">
              <a16:creationId xmlns:a16="http://schemas.microsoft.com/office/drawing/2014/main" id="{00000000-0008-0000-0000-00000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 name="Text Box 100">
          <a:extLst>
            <a:ext uri="{FF2B5EF4-FFF2-40B4-BE49-F238E27FC236}">
              <a16:creationId xmlns:a16="http://schemas.microsoft.com/office/drawing/2014/main" id="{00000000-0008-0000-0000-00000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 name="Text Box 101">
          <a:extLst>
            <a:ext uri="{FF2B5EF4-FFF2-40B4-BE49-F238E27FC236}">
              <a16:creationId xmlns:a16="http://schemas.microsoft.com/office/drawing/2014/main" id="{00000000-0008-0000-0000-00000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 name="Text Box 1">
          <a:extLst>
            <a:ext uri="{FF2B5EF4-FFF2-40B4-BE49-F238E27FC236}">
              <a16:creationId xmlns:a16="http://schemas.microsoft.com/office/drawing/2014/main" id="{00000000-0008-0000-0000-00000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 name="Text Box 2">
          <a:extLst>
            <a:ext uri="{FF2B5EF4-FFF2-40B4-BE49-F238E27FC236}">
              <a16:creationId xmlns:a16="http://schemas.microsoft.com/office/drawing/2014/main" id="{00000000-0008-0000-0000-00000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 name="Text Box 100">
          <a:extLst>
            <a:ext uri="{FF2B5EF4-FFF2-40B4-BE49-F238E27FC236}">
              <a16:creationId xmlns:a16="http://schemas.microsoft.com/office/drawing/2014/main" id="{00000000-0008-0000-0000-00001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 name="Text Box 101">
          <a:extLst>
            <a:ext uri="{FF2B5EF4-FFF2-40B4-BE49-F238E27FC236}">
              <a16:creationId xmlns:a16="http://schemas.microsoft.com/office/drawing/2014/main" id="{00000000-0008-0000-0000-00001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 name="Text Box 1">
          <a:extLst>
            <a:ext uri="{FF2B5EF4-FFF2-40B4-BE49-F238E27FC236}">
              <a16:creationId xmlns:a16="http://schemas.microsoft.com/office/drawing/2014/main" id="{00000000-0008-0000-0000-00001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9" name="Text Box 2">
          <a:extLst>
            <a:ext uri="{FF2B5EF4-FFF2-40B4-BE49-F238E27FC236}">
              <a16:creationId xmlns:a16="http://schemas.microsoft.com/office/drawing/2014/main" id="{00000000-0008-0000-0000-00001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0" name="Text Box 100">
          <a:extLst>
            <a:ext uri="{FF2B5EF4-FFF2-40B4-BE49-F238E27FC236}">
              <a16:creationId xmlns:a16="http://schemas.microsoft.com/office/drawing/2014/main" id="{00000000-0008-0000-0000-00001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1" name="Text Box 101">
          <a:extLst>
            <a:ext uri="{FF2B5EF4-FFF2-40B4-BE49-F238E27FC236}">
              <a16:creationId xmlns:a16="http://schemas.microsoft.com/office/drawing/2014/main" id="{00000000-0008-0000-0000-00001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2" name="Text Box 1">
          <a:extLst>
            <a:ext uri="{FF2B5EF4-FFF2-40B4-BE49-F238E27FC236}">
              <a16:creationId xmlns:a16="http://schemas.microsoft.com/office/drawing/2014/main" id="{00000000-0008-0000-0000-00001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3" name="Text Box 2">
          <a:extLst>
            <a:ext uri="{FF2B5EF4-FFF2-40B4-BE49-F238E27FC236}">
              <a16:creationId xmlns:a16="http://schemas.microsoft.com/office/drawing/2014/main" id="{00000000-0008-0000-0000-00001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4" name="Text Box 100">
          <a:extLst>
            <a:ext uri="{FF2B5EF4-FFF2-40B4-BE49-F238E27FC236}">
              <a16:creationId xmlns:a16="http://schemas.microsoft.com/office/drawing/2014/main" id="{00000000-0008-0000-0000-00001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5" name="Text Box 101">
          <a:extLst>
            <a:ext uri="{FF2B5EF4-FFF2-40B4-BE49-F238E27FC236}">
              <a16:creationId xmlns:a16="http://schemas.microsoft.com/office/drawing/2014/main" id="{00000000-0008-0000-0000-00001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6"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7"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8" name="Text Box 100">
          <a:extLst>
            <a:ext uri="{FF2B5EF4-FFF2-40B4-BE49-F238E27FC236}">
              <a16:creationId xmlns:a16="http://schemas.microsoft.com/office/drawing/2014/main" id="{00000000-0008-0000-0000-00001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9" name="Text Box 101">
          <a:extLst>
            <a:ext uri="{FF2B5EF4-FFF2-40B4-BE49-F238E27FC236}">
              <a16:creationId xmlns:a16="http://schemas.microsoft.com/office/drawing/2014/main" id="{00000000-0008-0000-0000-00001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0" name="Text Box 1">
          <a:extLst>
            <a:ext uri="{FF2B5EF4-FFF2-40B4-BE49-F238E27FC236}">
              <a16:creationId xmlns:a16="http://schemas.microsoft.com/office/drawing/2014/main" id="{00000000-0008-0000-0000-00001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1" name="Text Box 2">
          <a:extLst>
            <a:ext uri="{FF2B5EF4-FFF2-40B4-BE49-F238E27FC236}">
              <a16:creationId xmlns:a16="http://schemas.microsoft.com/office/drawing/2014/main" id="{00000000-0008-0000-0000-00001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2" name="Text Box 100">
          <a:extLst>
            <a:ext uri="{FF2B5EF4-FFF2-40B4-BE49-F238E27FC236}">
              <a16:creationId xmlns:a16="http://schemas.microsoft.com/office/drawing/2014/main" id="{00000000-0008-0000-0000-00002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3" name="Text Box 101">
          <a:extLst>
            <a:ext uri="{FF2B5EF4-FFF2-40B4-BE49-F238E27FC236}">
              <a16:creationId xmlns:a16="http://schemas.microsoft.com/office/drawing/2014/main" id="{00000000-0008-0000-0000-00002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4" name="Text Box 1">
          <a:extLst>
            <a:ext uri="{FF2B5EF4-FFF2-40B4-BE49-F238E27FC236}">
              <a16:creationId xmlns:a16="http://schemas.microsoft.com/office/drawing/2014/main" id="{00000000-0008-0000-0000-00002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5" name="Text Box 2">
          <a:extLst>
            <a:ext uri="{FF2B5EF4-FFF2-40B4-BE49-F238E27FC236}">
              <a16:creationId xmlns:a16="http://schemas.microsoft.com/office/drawing/2014/main" id="{00000000-0008-0000-0000-00002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6" name="Text Box 100">
          <a:extLst>
            <a:ext uri="{FF2B5EF4-FFF2-40B4-BE49-F238E27FC236}">
              <a16:creationId xmlns:a16="http://schemas.microsoft.com/office/drawing/2014/main" id="{00000000-0008-0000-0000-00002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7" name="Text Box 101">
          <a:extLst>
            <a:ext uri="{FF2B5EF4-FFF2-40B4-BE49-F238E27FC236}">
              <a16:creationId xmlns:a16="http://schemas.microsoft.com/office/drawing/2014/main" id="{00000000-0008-0000-0000-00002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8" name="Text Box 1">
          <a:extLst>
            <a:ext uri="{FF2B5EF4-FFF2-40B4-BE49-F238E27FC236}">
              <a16:creationId xmlns:a16="http://schemas.microsoft.com/office/drawing/2014/main" id="{00000000-0008-0000-0000-00002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9" name="Text Box 2">
          <a:extLst>
            <a:ext uri="{FF2B5EF4-FFF2-40B4-BE49-F238E27FC236}">
              <a16:creationId xmlns:a16="http://schemas.microsoft.com/office/drawing/2014/main" id="{00000000-0008-0000-0000-00002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0" name="Text Box 100">
          <a:extLst>
            <a:ext uri="{FF2B5EF4-FFF2-40B4-BE49-F238E27FC236}">
              <a16:creationId xmlns:a16="http://schemas.microsoft.com/office/drawing/2014/main" id="{00000000-0008-0000-0000-00002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1" name="Text Box 101">
          <a:extLst>
            <a:ext uri="{FF2B5EF4-FFF2-40B4-BE49-F238E27FC236}">
              <a16:creationId xmlns:a16="http://schemas.microsoft.com/office/drawing/2014/main" id="{00000000-0008-0000-0000-00002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2" name="Text Box 1">
          <a:extLst>
            <a:ext uri="{FF2B5EF4-FFF2-40B4-BE49-F238E27FC236}">
              <a16:creationId xmlns:a16="http://schemas.microsoft.com/office/drawing/2014/main" id="{00000000-0008-0000-0000-00002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3" name="Text Box 2">
          <a:extLst>
            <a:ext uri="{FF2B5EF4-FFF2-40B4-BE49-F238E27FC236}">
              <a16:creationId xmlns:a16="http://schemas.microsoft.com/office/drawing/2014/main" id="{00000000-0008-0000-0000-00002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4" name="Text Box 100">
          <a:extLst>
            <a:ext uri="{FF2B5EF4-FFF2-40B4-BE49-F238E27FC236}">
              <a16:creationId xmlns:a16="http://schemas.microsoft.com/office/drawing/2014/main" id="{00000000-0008-0000-0000-00002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5" name="Text Box 101">
          <a:extLst>
            <a:ext uri="{FF2B5EF4-FFF2-40B4-BE49-F238E27FC236}">
              <a16:creationId xmlns:a16="http://schemas.microsoft.com/office/drawing/2014/main" id="{00000000-0008-0000-0000-00002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6" name="Text Box 1">
          <a:extLst>
            <a:ext uri="{FF2B5EF4-FFF2-40B4-BE49-F238E27FC236}">
              <a16:creationId xmlns:a16="http://schemas.microsoft.com/office/drawing/2014/main" id="{00000000-0008-0000-0000-00002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7" name="Text Box 2">
          <a:extLst>
            <a:ext uri="{FF2B5EF4-FFF2-40B4-BE49-F238E27FC236}">
              <a16:creationId xmlns:a16="http://schemas.microsoft.com/office/drawing/2014/main" id="{00000000-0008-0000-0000-00002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8" name="Text Box 100">
          <a:extLst>
            <a:ext uri="{FF2B5EF4-FFF2-40B4-BE49-F238E27FC236}">
              <a16:creationId xmlns:a16="http://schemas.microsoft.com/office/drawing/2014/main" id="{00000000-0008-0000-0000-00003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9" name="Text Box 101">
          <a:extLst>
            <a:ext uri="{FF2B5EF4-FFF2-40B4-BE49-F238E27FC236}">
              <a16:creationId xmlns:a16="http://schemas.microsoft.com/office/drawing/2014/main" id="{00000000-0008-0000-0000-00003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0" name="Text Box 1">
          <a:extLst>
            <a:ext uri="{FF2B5EF4-FFF2-40B4-BE49-F238E27FC236}">
              <a16:creationId xmlns:a16="http://schemas.microsoft.com/office/drawing/2014/main" id="{00000000-0008-0000-0000-00003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1" name="Text Box 2">
          <a:extLst>
            <a:ext uri="{FF2B5EF4-FFF2-40B4-BE49-F238E27FC236}">
              <a16:creationId xmlns:a16="http://schemas.microsoft.com/office/drawing/2014/main" id="{00000000-0008-0000-0000-00003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2" name="Text Box 100">
          <a:extLst>
            <a:ext uri="{FF2B5EF4-FFF2-40B4-BE49-F238E27FC236}">
              <a16:creationId xmlns:a16="http://schemas.microsoft.com/office/drawing/2014/main" id="{00000000-0008-0000-0000-00003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3" name="Text Box 101">
          <a:extLst>
            <a:ext uri="{FF2B5EF4-FFF2-40B4-BE49-F238E27FC236}">
              <a16:creationId xmlns:a16="http://schemas.microsoft.com/office/drawing/2014/main" id="{00000000-0008-0000-0000-00003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4" name="Text Box 1">
          <a:extLst>
            <a:ext uri="{FF2B5EF4-FFF2-40B4-BE49-F238E27FC236}">
              <a16:creationId xmlns:a16="http://schemas.microsoft.com/office/drawing/2014/main" id="{00000000-0008-0000-0000-00003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5" name="Text Box 2">
          <a:extLst>
            <a:ext uri="{FF2B5EF4-FFF2-40B4-BE49-F238E27FC236}">
              <a16:creationId xmlns:a16="http://schemas.microsoft.com/office/drawing/2014/main" id="{00000000-0008-0000-0000-00003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6" name="Text Box 100">
          <a:extLst>
            <a:ext uri="{FF2B5EF4-FFF2-40B4-BE49-F238E27FC236}">
              <a16:creationId xmlns:a16="http://schemas.microsoft.com/office/drawing/2014/main" id="{00000000-0008-0000-0000-00003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7" name="Text Box 101">
          <a:extLst>
            <a:ext uri="{FF2B5EF4-FFF2-40B4-BE49-F238E27FC236}">
              <a16:creationId xmlns:a16="http://schemas.microsoft.com/office/drawing/2014/main" id="{00000000-0008-0000-0000-00003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8" name="Text Box 1">
          <a:extLst>
            <a:ext uri="{FF2B5EF4-FFF2-40B4-BE49-F238E27FC236}">
              <a16:creationId xmlns:a16="http://schemas.microsoft.com/office/drawing/2014/main" id="{00000000-0008-0000-0000-00003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9" name="Text Box 2">
          <a:extLst>
            <a:ext uri="{FF2B5EF4-FFF2-40B4-BE49-F238E27FC236}">
              <a16:creationId xmlns:a16="http://schemas.microsoft.com/office/drawing/2014/main" id="{00000000-0008-0000-0000-00003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0" name="Text Box 100">
          <a:extLst>
            <a:ext uri="{FF2B5EF4-FFF2-40B4-BE49-F238E27FC236}">
              <a16:creationId xmlns:a16="http://schemas.microsoft.com/office/drawing/2014/main" id="{00000000-0008-0000-0000-00003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1" name="Text Box 101">
          <a:extLst>
            <a:ext uri="{FF2B5EF4-FFF2-40B4-BE49-F238E27FC236}">
              <a16:creationId xmlns:a16="http://schemas.microsoft.com/office/drawing/2014/main" id="{00000000-0008-0000-0000-00003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2" name="Text Box 1">
          <a:extLst>
            <a:ext uri="{FF2B5EF4-FFF2-40B4-BE49-F238E27FC236}">
              <a16:creationId xmlns:a16="http://schemas.microsoft.com/office/drawing/2014/main" id="{00000000-0008-0000-0000-00003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3" name="Text Box 2">
          <a:extLst>
            <a:ext uri="{FF2B5EF4-FFF2-40B4-BE49-F238E27FC236}">
              <a16:creationId xmlns:a16="http://schemas.microsoft.com/office/drawing/2014/main" id="{00000000-0008-0000-0000-00003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4" name="Text Box 100">
          <a:extLst>
            <a:ext uri="{FF2B5EF4-FFF2-40B4-BE49-F238E27FC236}">
              <a16:creationId xmlns:a16="http://schemas.microsoft.com/office/drawing/2014/main" id="{00000000-0008-0000-0000-00004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5" name="Text Box 101">
          <a:extLst>
            <a:ext uri="{FF2B5EF4-FFF2-40B4-BE49-F238E27FC236}">
              <a16:creationId xmlns:a16="http://schemas.microsoft.com/office/drawing/2014/main" id="{00000000-0008-0000-0000-00004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6" name="Text Box 1">
          <a:extLst>
            <a:ext uri="{FF2B5EF4-FFF2-40B4-BE49-F238E27FC236}">
              <a16:creationId xmlns:a16="http://schemas.microsoft.com/office/drawing/2014/main" id="{00000000-0008-0000-0000-00004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7"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8" name="Text Box 100">
          <a:extLst>
            <a:ext uri="{FF2B5EF4-FFF2-40B4-BE49-F238E27FC236}">
              <a16:creationId xmlns:a16="http://schemas.microsoft.com/office/drawing/2014/main" id="{00000000-0008-0000-0000-00004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9" name="Text Box 101">
          <a:extLst>
            <a:ext uri="{FF2B5EF4-FFF2-40B4-BE49-F238E27FC236}">
              <a16:creationId xmlns:a16="http://schemas.microsoft.com/office/drawing/2014/main" id="{00000000-0008-0000-0000-00004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0" name="Text Box 1">
          <a:extLst>
            <a:ext uri="{FF2B5EF4-FFF2-40B4-BE49-F238E27FC236}">
              <a16:creationId xmlns:a16="http://schemas.microsoft.com/office/drawing/2014/main" id="{00000000-0008-0000-0000-00004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1" name="Text Box 2">
          <a:extLst>
            <a:ext uri="{FF2B5EF4-FFF2-40B4-BE49-F238E27FC236}">
              <a16:creationId xmlns:a16="http://schemas.microsoft.com/office/drawing/2014/main" id="{00000000-0008-0000-0000-00004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2" name="Text Box 100">
          <a:extLst>
            <a:ext uri="{FF2B5EF4-FFF2-40B4-BE49-F238E27FC236}">
              <a16:creationId xmlns:a16="http://schemas.microsoft.com/office/drawing/2014/main" id="{00000000-0008-0000-0000-00004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3" name="Text Box 101">
          <a:extLst>
            <a:ext uri="{FF2B5EF4-FFF2-40B4-BE49-F238E27FC236}">
              <a16:creationId xmlns:a16="http://schemas.microsoft.com/office/drawing/2014/main" id="{00000000-0008-0000-0000-00004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4" name="Text Box 1">
          <a:extLst>
            <a:ext uri="{FF2B5EF4-FFF2-40B4-BE49-F238E27FC236}">
              <a16:creationId xmlns:a16="http://schemas.microsoft.com/office/drawing/2014/main" id="{00000000-0008-0000-0000-00004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5" name="Text Box 2">
          <a:extLst>
            <a:ext uri="{FF2B5EF4-FFF2-40B4-BE49-F238E27FC236}">
              <a16:creationId xmlns:a16="http://schemas.microsoft.com/office/drawing/2014/main" id="{00000000-0008-0000-0000-00004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6" name="Text Box 100">
          <a:extLst>
            <a:ext uri="{FF2B5EF4-FFF2-40B4-BE49-F238E27FC236}">
              <a16:creationId xmlns:a16="http://schemas.microsoft.com/office/drawing/2014/main" id="{00000000-0008-0000-0000-00004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7" name="Text Box 101">
          <a:extLst>
            <a:ext uri="{FF2B5EF4-FFF2-40B4-BE49-F238E27FC236}">
              <a16:creationId xmlns:a16="http://schemas.microsoft.com/office/drawing/2014/main" id="{00000000-0008-0000-0000-00004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8" name="Text Box 1">
          <a:extLst>
            <a:ext uri="{FF2B5EF4-FFF2-40B4-BE49-F238E27FC236}">
              <a16:creationId xmlns:a16="http://schemas.microsoft.com/office/drawing/2014/main" id="{00000000-0008-0000-0000-00004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9" name="Text Box 2">
          <a:extLst>
            <a:ext uri="{FF2B5EF4-FFF2-40B4-BE49-F238E27FC236}">
              <a16:creationId xmlns:a16="http://schemas.microsoft.com/office/drawing/2014/main" id="{00000000-0008-0000-0000-00004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0" name="Text Box 100">
          <a:extLst>
            <a:ext uri="{FF2B5EF4-FFF2-40B4-BE49-F238E27FC236}">
              <a16:creationId xmlns:a16="http://schemas.microsoft.com/office/drawing/2014/main" id="{00000000-0008-0000-0000-00005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1" name="Text Box 101">
          <a:extLst>
            <a:ext uri="{FF2B5EF4-FFF2-40B4-BE49-F238E27FC236}">
              <a16:creationId xmlns:a16="http://schemas.microsoft.com/office/drawing/2014/main" id="{00000000-0008-0000-0000-00005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2" name="Text Box 1">
          <a:extLst>
            <a:ext uri="{FF2B5EF4-FFF2-40B4-BE49-F238E27FC236}">
              <a16:creationId xmlns:a16="http://schemas.microsoft.com/office/drawing/2014/main" id="{00000000-0008-0000-0000-00005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3" name="Text Box 2">
          <a:extLst>
            <a:ext uri="{FF2B5EF4-FFF2-40B4-BE49-F238E27FC236}">
              <a16:creationId xmlns:a16="http://schemas.microsoft.com/office/drawing/2014/main" id="{00000000-0008-0000-0000-00005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4" name="Text Box 100">
          <a:extLst>
            <a:ext uri="{FF2B5EF4-FFF2-40B4-BE49-F238E27FC236}">
              <a16:creationId xmlns:a16="http://schemas.microsoft.com/office/drawing/2014/main" id="{00000000-0008-0000-0000-00005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5" name="Text Box 101">
          <a:extLst>
            <a:ext uri="{FF2B5EF4-FFF2-40B4-BE49-F238E27FC236}">
              <a16:creationId xmlns:a16="http://schemas.microsoft.com/office/drawing/2014/main" id="{00000000-0008-0000-0000-00005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6" name="Text Box 1">
          <a:extLst>
            <a:ext uri="{FF2B5EF4-FFF2-40B4-BE49-F238E27FC236}">
              <a16:creationId xmlns:a16="http://schemas.microsoft.com/office/drawing/2014/main" id="{00000000-0008-0000-0000-00005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7" name="Text Box 2">
          <a:extLst>
            <a:ext uri="{FF2B5EF4-FFF2-40B4-BE49-F238E27FC236}">
              <a16:creationId xmlns:a16="http://schemas.microsoft.com/office/drawing/2014/main" id="{00000000-0008-0000-0000-00005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8" name="Text Box 100">
          <a:extLst>
            <a:ext uri="{FF2B5EF4-FFF2-40B4-BE49-F238E27FC236}">
              <a16:creationId xmlns:a16="http://schemas.microsoft.com/office/drawing/2014/main" id="{00000000-0008-0000-0000-00005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9" name="Text Box 101">
          <a:extLst>
            <a:ext uri="{FF2B5EF4-FFF2-40B4-BE49-F238E27FC236}">
              <a16:creationId xmlns:a16="http://schemas.microsoft.com/office/drawing/2014/main" id="{00000000-0008-0000-0000-00005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0" name="Text Box 1">
          <a:extLst>
            <a:ext uri="{FF2B5EF4-FFF2-40B4-BE49-F238E27FC236}">
              <a16:creationId xmlns:a16="http://schemas.microsoft.com/office/drawing/2014/main" id="{00000000-0008-0000-0000-00005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1" name="Text Box 2">
          <a:extLst>
            <a:ext uri="{FF2B5EF4-FFF2-40B4-BE49-F238E27FC236}">
              <a16:creationId xmlns:a16="http://schemas.microsoft.com/office/drawing/2014/main" id="{00000000-0008-0000-0000-00005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2" name="Text Box 100">
          <a:extLst>
            <a:ext uri="{FF2B5EF4-FFF2-40B4-BE49-F238E27FC236}">
              <a16:creationId xmlns:a16="http://schemas.microsoft.com/office/drawing/2014/main" id="{00000000-0008-0000-0000-00005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3" name="Text Box 101">
          <a:extLst>
            <a:ext uri="{FF2B5EF4-FFF2-40B4-BE49-F238E27FC236}">
              <a16:creationId xmlns:a16="http://schemas.microsoft.com/office/drawing/2014/main" id="{00000000-0008-0000-0000-00005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4" name="Text Box 1">
          <a:extLst>
            <a:ext uri="{FF2B5EF4-FFF2-40B4-BE49-F238E27FC236}">
              <a16:creationId xmlns:a16="http://schemas.microsoft.com/office/drawing/2014/main" id="{00000000-0008-0000-0000-00005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5" name="Text Box 2">
          <a:extLst>
            <a:ext uri="{FF2B5EF4-FFF2-40B4-BE49-F238E27FC236}">
              <a16:creationId xmlns:a16="http://schemas.microsoft.com/office/drawing/2014/main" id="{00000000-0008-0000-0000-00005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6" name="Text Box 100">
          <a:extLst>
            <a:ext uri="{FF2B5EF4-FFF2-40B4-BE49-F238E27FC236}">
              <a16:creationId xmlns:a16="http://schemas.microsoft.com/office/drawing/2014/main" id="{00000000-0008-0000-0000-00006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7" name="Text Box 101">
          <a:extLst>
            <a:ext uri="{FF2B5EF4-FFF2-40B4-BE49-F238E27FC236}">
              <a16:creationId xmlns:a16="http://schemas.microsoft.com/office/drawing/2014/main" id="{00000000-0008-0000-0000-00006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8" name="Text Box 1">
          <a:extLst>
            <a:ext uri="{FF2B5EF4-FFF2-40B4-BE49-F238E27FC236}">
              <a16:creationId xmlns:a16="http://schemas.microsoft.com/office/drawing/2014/main" id="{00000000-0008-0000-0000-00006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9" name="Text Box 2">
          <a:extLst>
            <a:ext uri="{FF2B5EF4-FFF2-40B4-BE49-F238E27FC236}">
              <a16:creationId xmlns:a16="http://schemas.microsoft.com/office/drawing/2014/main" id="{00000000-0008-0000-0000-00006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0" name="Text Box 100">
          <a:extLst>
            <a:ext uri="{FF2B5EF4-FFF2-40B4-BE49-F238E27FC236}">
              <a16:creationId xmlns:a16="http://schemas.microsoft.com/office/drawing/2014/main" id="{00000000-0008-0000-0000-00006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1" name="Text Box 101">
          <a:extLst>
            <a:ext uri="{FF2B5EF4-FFF2-40B4-BE49-F238E27FC236}">
              <a16:creationId xmlns:a16="http://schemas.microsoft.com/office/drawing/2014/main" id="{00000000-0008-0000-0000-00006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2" name="Text Box 1">
          <a:extLst>
            <a:ext uri="{FF2B5EF4-FFF2-40B4-BE49-F238E27FC236}">
              <a16:creationId xmlns:a16="http://schemas.microsoft.com/office/drawing/2014/main" id="{00000000-0008-0000-0000-00006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3" name="Text Box 2">
          <a:extLst>
            <a:ext uri="{FF2B5EF4-FFF2-40B4-BE49-F238E27FC236}">
              <a16:creationId xmlns:a16="http://schemas.microsoft.com/office/drawing/2014/main" id="{00000000-0008-0000-0000-00006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4" name="Text Box 100">
          <a:extLst>
            <a:ext uri="{FF2B5EF4-FFF2-40B4-BE49-F238E27FC236}">
              <a16:creationId xmlns:a16="http://schemas.microsoft.com/office/drawing/2014/main" id="{00000000-0008-0000-0000-00006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5" name="Text Box 101">
          <a:extLst>
            <a:ext uri="{FF2B5EF4-FFF2-40B4-BE49-F238E27FC236}">
              <a16:creationId xmlns:a16="http://schemas.microsoft.com/office/drawing/2014/main" id="{00000000-0008-0000-0000-00006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6"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7"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8" name="Text Box 100">
          <a:extLst>
            <a:ext uri="{FF2B5EF4-FFF2-40B4-BE49-F238E27FC236}">
              <a16:creationId xmlns:a16="http://schemas.microsoft.com/office/drawing/2014/main" id="{00000000-0008-0000-0000-00006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9" name="Text Box 101">
          <a:extLst>
            <a:ext uri="{FF2B5EF4-FFF2-40B4-BE49-F238E27FC236}">
              <a16:creationId xmlns:a16="http://schemas.microsoft.com/office/drawing/2014/main" id="{00000000-0008-0000-0000-00006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0" name="Text Box 1">
          <a:extLst>
            <a:ext uri="{FF2B5EF4-FFF2-40B4-BE49-F238E27FC236}">
              <a16:creationId xmlns:a16="http://schemas.microsoft.com/office/drawing/2014/main" id="{00000000-0008-0000-0000-00006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1" name="Text Box 2">
          <a:extLst>
            <a:ext uri="{FF2B5EF4-FFF2-40B4-BE49-F238E27FC236}">
              <a16:creationId xmlns:a16="http://schemas.microsoft.com/office/drawing/2014/main" id="{00000000-0008-0000-0000-00006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2" name="Text Box 100">
          <a:extLst>
            <a:ext uri="{FF2B5EF4-FFF2-40B4-BE49-F238E27FC236}">
              <a16:creationId xmlns:a16="http://schemas.microsoft.com/office/drawing/2014/main" id="{00000000-0008-0000-0000-00007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3" name="Text Box 101">
          <a:extLst>
            <a:ext uri="{FF2B5EF4-FFF2-40B4-BE49-F238E27FC236}">
              <a16:creationId xmlns:a16="http://schemas.microsoft.com/office/drawing/2014/main" id="{00000000-0008-0000-0000-00007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4" name="Text Box 1">
          <a:extLst>
            <a:ext uri="{FF2B5EF4-FFF2-40B4-BE49-F238E27FC236}">
              <a16:creationId xmlns:a16="http://schemas.microsoft.com/office/drawing/2014/main" id="{00000000-0008-0000-0000-00007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5" name="Text Box 2">
          <a:extLst>
            <a:ext uri="{FF2B5EF4-FFF2-40B4-BE49-F238E27FC236}">
              <a16:creationId xmlns:a16="http://schemas.microsoft.com/office/drawing/2014/main" id="{00000000-0008-0000-0000-00007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6" name="Text Box 100">
          <a:extLst>
            <a:ext uri="{FF2B5EF4-FFF2-40B4-BE49-F238E27FC236}">
              <a16:creationId xmlns:a16="http://schemas.microsoft.com/office/drawing/2014/main" id="{00000000-0008-0000-0000-00007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7" name="Text Box 101">
          <a:extLst>
            <a:ext uri="{FF2B5EF4-FFF2-40B4-BE49-F238E27FC236}">
              <a16:creationId xmlns:a16="http://schemas.microsoft.com/office/drawing/2014/main" id="{00000000-0008-0000-0000-00007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8" name="Text Box 1">
          <a:extLst>
            <a:ext uri="{FF2B5EF4-FFF2-40B4-BE49-F238E27FC236}">
              <a16:creationId xmlns:a16="http://schemas.microsoft.com/office/drawing/2014/main" id="{00000000-0008-0000-0000-00007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9" name="Text Box 2">
          <a:extLst>
            <a:ext uri="{FF2B5EF4-FFF2-40B4-BE49-F238E27FC236}">
              <a16:creationId xmlns:a16="http://schemas.microsoft.com/office/drawing/2014/main" id="{00000000-0008-0000-0000-00007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0" name="Text Box 100">
          <a:extLst>
            <a:ext uri="{FF2B5EF4-FFF2-40B4-BE49-F238E27FC236}">
              <a16:creationId xmlns:a16="http://schemas.microsoft.com/office/drawing/2014/main" id="{00000000-0008-0000-0000-00007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1" name="Text Box 101">
          <a:extLst>
            <a:ext uri="{FF2B5EF4-FFF2-40B4-BE49-F238E27FC236}">
              <a16:creationId xmlns:a16="http://schemas.microsoft.com/office/drawing/2014/main" id="{00000000-0008-0000-0000-00007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2" name="Text Box 1">
          <a:extLst>
            <a:ext uri="{FF2B5EF4-FFF2-40B4-BE49-F238E27FC236}">
              <a16:creationId xmlns:a16="http://schemas.microsoft.com/office/drawing/2014/main" id="{00000000-0008-0000-0000-00007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3" name="Text Box 2">
          <a:extLst>
            <a:ext uri="{FF2B5EF4-FFF2-40B4-BE49-F238E27FC236}">
              <a16:creationId xmlns:a16="http://schemas.microsoft.com/office/drawing/2014/main" id="{00000000-0008-0000-0000-00007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4" name="Text Box 100">
          <a:extLst>
            <a:ext uri="{FF2B5EF4-FFF2-40B4-BE49-F238E27FC236}">
              <a16:creationId xmlns:a16="http://schemas.microsoft.com/office/drawing/2014/main" id="{00000000-0008-0000-0000-00007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5" name="Text Box 101">
          <a:extLst>
            <a:ext uri="{FF2B5EF4-FFF2-40B4-BE49-F238E27FC236}">
              <a16:creationId xmlns:a16="http://schemas.microsoft.com/office/drawing/2014/main" id="{00000000-0008-0000-0000-00007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6" name="Text Box 1">
          <a:extLst>
            <a:ext uri="{FF2B5EF4-FFF2-40B4-BE49-F238E27FC236}">
              <a16:creationId xmlns:a16="http://schemas.microsoft.com/office/drawing/2014/main" id="{00000000-0008-0000-0000-00007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7" name="Text Box 2">
          <a:extLst>
            <a:ext uri="{FF2B5EF4-FFF2-40B4-BE49-F238E27FC236}">
              <a16:creationId xmlns:a16="http://schemas.microsoft.com/office/drawing/2014/main" id="{00000000-0008-0000-0000-00007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8" name="Text Box 100">
          <a:extLst>
            <a:ext uri="{FF2B5EF4-FFF2-40B4-BE49-F238E27FC236}">
              <a16:creationId xmlns:a16="http://schemas.microsoft.com/office/drawing/2014/main" id="{00000000-0008-0000-0000-00008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9" name="Text Box 101">
          <a:extLst>
            <a:ext uri="{FF2B5EF4-FFF2-40B4-BE49-F238E27FC236}">
              <a16:creationId xmlns:a16="http://schemas.microsoft.com/office/drawing/2014/main" id="{00000000-0008-0000-0000-00008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0" name="Text Box 1">
          <a:extLst>
            <a:ext uri="{FF2B5EF4-FFF2-40B4-BE49-F238E27FC236}">
              <a16:creationId xmlns:a16="http://schemas.microsoft.com/office/drawing/2014/main" id="{00000000-0008-0000-0000-00008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1" name="Text Box 2">
          <a:extLst>
            <a:ext uri="{FF2B5EF4-FFF2-40B4-BE49-F238E27FC236}">
              <a16:creationId xmlns:a16="http://schemas.microsoft.com/office/drawing/2014/main" id="{00000000-0008-0000-0000-00008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2" name="Text Box 100">
          <a:extLst>
            <a:ext uri="{FF2B5EF4-FFF2-40B4-BE49-F238E27FC236}">
              <a16:creationId xmlns:a16="http://schemas.microsoft.com/office/drawing/2014/main" id="{00000000-0008-0000-0000-00008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3" name="Text Box 101">
          <a:extLst>
            <a:ext uri="{FF2B5EF4-FFF2-40B4-BE49-F238E27FC236}">
              <a16:creationId xmlns:a16="http://schemas.microsoft.com/office/drawing/2014/main" id="{00000000-0008-0000-0000-00008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4" name="Text Box 1">
          <a:extLst>
            <a:ext uri="{FF2B5EF4-FFF2-40B4-BE49-F238E27FC236}">
              <a16:creationId xmlns:a16="http://schemas.microsoft.com/office/drawing/2014/main" id="{00000000-0008-0000-0000-00008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5" name="Text Box 2">
          <a:extLst>
            <a:ext uri="{FF2B5EF4-FFF2-40B4-BE49-F238E27FC236}">
              <a16:creationId xmlns:a16="http://schemas.microsoft.com/office/drawing/2014/main" id="{00000000-0008-0000-0000-00008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6" name="Text Box 100">
          <a:extLst>
            <a:ext uri="{FF2B5EF4-FFF2-40B4-BE49-F238E27FC236}">
              <a16:creationId xmlns:a16="http://schemas.microsoft.com/office/drawing/2014/main" id="{00000000-0008-0000-0000-00008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7" name="Text Box 101">
          <a:extLst>
            <a:ext uri="{FF2B5EF4-FFF2-40B4-BE49-F238E27FC236}">
              <a16:creationId xmlns:a16="http://schemas.microsoft.com/office/drawing/2014/main" id="{00000000-0008-0000-0000-00008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8" name="Text Box 1">
          <a:extLst>
            <a:ext uri="{FF2B5EF4-FFF2-40B4-BE49-F238E27FC236}">
              <a16:creationId xmlns:a16="http://schemas.microsoft.com/office/drawing/2014/main" id="{00000000-0008-0000-0000-00008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9" name="Text Box 2">
          <a:extLst>
            <a:ext uri="{FF2B5EF4-FFF2-40B4-BE49-F238E27FC236}">
              <a16:creationId xmlns:a16="http://schemas.microsoft.com/office/drawing/2014/main" id="{00000000-0008-0000-0000-00008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0" name="Text Box 100">
          <a:extLst>
            <a:ext uri="{FF2B5EF4-FFF2-40B4-BE49-F238E27FC236}">
              <a16:creationId xmlns:a16="http://schemas.microsoft.com/office/drawing/2014/main" id="{00000000-0008-0000-0000-00008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1" name="Text Box 101">
          <a:extLst>
            <a:ext uri="{FF2B5EF4-FFF2-40B4-BE49-F238E27FC236}">
              <a16:creationId xmlns:a16="http://schemas.microsoft.com/office/drawing/2014/main" id="{00000000-0008-0000-0000-00008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2" name="Text Box 1">
          <a:extLst>
            <a:ext uri="{FF2B5EF4-FFF2-40B4-BE49-F238E27FC236}">
              <a16:creationId xmlns:a16="http://schemas.microsoft.com/office/drawing/2014/main" id="{00000000-0008-0000-0000-00008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3" name="Text Box 2">
          <a:extLst>
            <a:ext uri="{FF2B5EF4-FFF2-40B4-BE49-F238E27FC236}">
              <a16:creationId xmlns:a16="http://schemas.microsoft.com/office/drawing/2014/main" id="{00000000-0008-0000-0000-00008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4" name="Text Box 100">
          <a:extLst>
            <a:ext uri="{FF2B5EF4-FFF2-40B4-BE49-F238E27FC236}">
              <a16:creationId xmlns:a16="http://schemas.microsoft.com/office/drawing/2014/main" id="{00000000-0008-0000-0000-00009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5" name="Text Box 101">
          <a:extLst>
            <a:ext uri="{FF2B5EF4-FFF2-40B4-BE49-F238E27FC236}">
              <a16:creationId xmlns:a16="http://schemas.microsoft.com/office/drawing/2014/main" id="{00000000-0008-0000-0000-00009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6" name="Text Box 1">
          <a:extLst>
            <a:ext uri="{FF2B5EF4-FFF2-40B4-BE49-F238E27FC236}">
              <a16:creationId xmlns:a16="http://schemas.microsoft.com/office/drawing/2014/main" id="{00000000-0008-0000-0000-00009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7"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8" name="Text Box 100">
          <a:extLst>
            <a:ext uri="{FF2B5EF4-FFF2-40B4-BE49-F238E27FC236}">
              <a16:creationId xmlns:a16="http://schemas.microsoft.com/office/drawing/2014/main" id="{00000000-0008-0000-0000-00009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9" name="Text Box 101">
          <a:extLst>
            <a:ext uri="{FF2B5EF4-FFF2-40B4-BE49-F238E27FC236}">
              <a16:creationId xmlns:a16="http://schemas.microsoft.com/office/drawing/2014/main" id="{00000000-0008-0000-0000-00009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0" name="Text Box 1">
          <a:extLst>
            <a:ext uri="{FF2B5EF4-FFF2-40B4-BE49-F238E27FC236}">
              <a16:creationId xmlns:a16="http://schemas.microsoft.com/office/drawing/2014/main" id="{00000000-0008-0000-0000-00009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1" name="Text Box 2">
          <a:extLst>
            <a:ext uri="{FF2B5EF4-FFF2-40B4-BE49-F238E27FC236}">
              <a16:creationId xmlns:a16="http://schemas.microsoft.com/office/drawing/2014/main" id="{00000000-0008-0000-0000-00009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2" name="Text Box 100">
          <a:extLst>
            <a:ext uri="{FF2B5EF4-FFF2-40B4-BE49-F238E27FC236}">
              <a16:creationId xmlns:a16="http://schemas.microsoft.com/office/drawing/2014/main" id="{00000000-0008-0000-0000-00009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3" name="Text Box 101">
          <a:extLst>
            <a:ext uri="{FF2B5EF4-FFF2-40B4-BE49-F238E27FC236}">
              <a16:creationId xmlns:a16="http://schemas.microsoft.com/office/drawing/2014/main" id="{00000000-0008-0000-0000-00009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4" name="Text Box 1">
          <a:extLst>
            <a:ext uri="{FF2B5EF4-FFF2-40B4-BE49-F238E27FC236}">
              <a16:creationId xmlns:a16="http://schemas.microsoft.com/office/drawing/2014/main" id="{00000000-0008-0000-0000-00009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5" name="Text Box 2">
          <a:extLst>
            <a:ext uri="{FF2B5EF4-FFF2-40B4-BE49-F238E27FC236}">
              <a16:creationId xmlns:a16="http://schemas.microsoft.com/office/drawing/2014/main" id="{00000000-0008-0000-0000-00009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6" name="Text Box 100">
          <a:extLst>
            <a:ext uri="{FF2B5EF4-FFF2-40B4-BE49-F238E27FC236}">
              <a16:creationId xmlns:a16="http://schemas.microsoft.com/office/drawing/2014/main" id="{00000000-0008-0000-0000-00009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7" name="Text Box 101">
          <a:extLst>
            <a:ext uri="{FF2B5EF4-FFF2-40B4-BE49-F238E27FC236}">
              <a16:creationId xmlns:a16="http://schemas.microsoft.com/office/drawing/2014/main" id="{00000000-0008-0000-0000-00009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8" name="Text Box 1">
          <a:extLst>
            <a:ext uri="{FF2B5EF4-FFF2-40B4-BE49-F238E27FC236}">
              <a16:creationId xmlns:a16="http://schemas.microsoft.com/office/drawing/2014/main" id="{00000000-0008-0000-0000-00009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9" name="Text Box 2">
          <a:extLst>
            <a:ext uri="{FF2B5EF4-FFF2-40B4-BE49-F238E27FC236}">
              <a16:creationId xmlns:a16="http://schemas.microsoft.com/office/drawing/2014/main" id="{00000000-0008-0000-0000-00009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0" name="Text Box 100">
          <a:extLst>
            <a:ext uri="{FF2B5EF4-FFF2-40B4-BE49-F238E27FC236}">
              <a16:creationId xmlns:a16="http://schemas.microsoft.com/office/drawing/2014/main" id="{00000000-0008-0000-0000-0000A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1" name="Text Box 101">
          <a:extLst>
            <a:ext uri="{FF2B5EF4-FFF2-40B4-BE49-F238E27FC236}">
              <a16:creationId xmlns:a16="http://schemas.microsoft.com/office/drawing/2014/main" id="{00000000-0008-0000-0000-0000A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2" name="Text Box 1">
          <a:extLst>
            <a:ext uri="{FF2B5EF4-FFF2-40B4-BE49-F238E27FC236}">
              <a16:creationId xmlns:a16="http://schemas.microsoft.com/office/drawing/2014/main" id="{00000000-0008-0000-0000-0000A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3" name="Text Box 2">
          <a:extLst>
            <a:ext uri="{FF2B5EF4-FFF2-40B4-BE49-F238E27FC236}">
              <a16:creationId xmlns:a16="http://schemas.microsoft.com/office/drawing/2014/main" id="{00000000-0008-0000-0000-0000A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4" name="Text Box 100">
          <a:extLst>
            <a:ext uri="{FF2B5EF4-FFF2-40B4-BE49-F238E27FC236}">
              <a16:creationId xmlns:a16="http://schemas.microsoft.com/office/drawing/2014/main" id="{00000000-0008-0000-0000-0000A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5" name="Text Box 101">
          <a:extLst>
            <a:ext uri="{FF2B5EF4-FFF2-40B4-BE49-F238E27FC236}">
              <a16:creationId xmlns:a16="http://schemas.microsoft.com/office/drawing/2014/main" id="{00000000-0008-0000-0000-0000A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6" name="Text Box 1">
          <a:extLst>
            <a:ext uri="{FF2B5EF4-FFF2-40B4-BE49-F238E27FC236}">
              <a16:creationId xmlns:a16="http://schemas.microsoft.com/office/drawing/2014/main" id="{00000000-0008-0000-0000-0000A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7"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8" name="Text Box 100">
          <a:extLst>
            <a:ext uri="{FF2B5EF4-FFF2-40B4-BE49-F238E27FC236}">
              <a16:creationId xmlns:a16="http://schemas.microsoft.com/office/drawing/2014/main" id="{00000000-0008-0000-0000-0000A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9" name="Text Box 101">
          <a:extLst>
            <a:ext uri="{FF2B5EF4-FFF2-40B4-BE49-F238E27FC236}">
              <a16:creationId xmlns:a16="http://schemas.microsoft.com/office/drawing/2014/main" id="{00000000-0008-0000-0000-0000A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0" name="Text Box 1">
          <a:extLst>
            <a:ext uri="{FF2B5EF4-FFF2-40B4-BE49-F238E27FC236}">
              <a16:creationId xmlns:a16="http://schemas.microsoft.com/office/drawing/2014/main" id="{00000000-0008-0000-0000-0000A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1" name="Text Box 2">
          <a:extLst>
            <a:ext uri="{FF2B5EF4-FFF2-40B4-BE49-F238E27FC236}">
              <a16:creationId xmlns:a16="http://schemas.microsoft.com/office/drawing/2014/main" id="{00000000-0008-0000-0000-0000A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2" name="Text Box 100">
          <a:extLst>
            <a:ext uri="{FF2B5EF4-FFF2-40B4-BE49-F238E27FC236}">
              <a16:creationId xmlns:a16="http://schemas.microsoft.com/office/drawing/2014/main" id="{00000000-0008-0000-0000-0000A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3" name="Text Box 101">
          <a:extLst>
            <a:ext uri="{FF2B5EF4-FFF2-40B4-BE49-F238E27FC236}">
              <a16:creationId xmlns:a16="http://schemas.microsoft.com/office/drawing/2014/main" id="{00000000-0008-0000-0000-0000A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4" name="Text Box 1">
          <a:extLst>
            <a:ext uri="{FF2B5EF4-FFF2-40B4-BE49-F238E27FC236}">
              <a16:creationId xmlns:a16="http://schemas.microsoft.com/office/drawing/2014/main" id="{00000000-0008-0000-0000-0000A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5" name="Text Box 2">
          <a:extLst>
            <a:ext uri="{FF2B5EF4-FFF2-40B4-BE49-F238E27FC236}">
              <a16:creationId xmlns:a16="http://schemas.microsoft.com/office/drawing/2014/main" id="{00000000-0008-0000-0000-0000A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6" name="Text Box 100">
          <a:extLst>
            <a:ext uri="{FF2B5EF4-FFF2-40B4-BE49-F238E27FC236}">
              <a16:creationId xmlns:a16="http://schemas.microsoft.com/office/drawing/2014/main" id="{00000000-0008-0000-0000-0000B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7" name="Text Box 101">
          <a:extLst>
            <a:ext uri="{FF2B5EF4-FFF2-40B4-BE49-F238E27FC236}">
              <a16:creationId xmlns:a16="http://schemas.microsoft.com/office/drawing/2014/main" id="{00000000-0008-0000-0000-0000B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8" name="Text Box 1">
          <a:extLst>
            <a:ext uri="{FF2B5EF4-FFF2-40B4-BE49-F238E27FC236}">
              <a16:creationId xmlns:a16="http://schemas.microsoft.com/office/drawing/2014/main" id="{00000000-0008-0000-0000-0000B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9" name="Text Box 2">
          <a:extLst>
            <a:ext uri="{FF2B5EF4-FFF2-40B4-BE49-F238E27FC236}">
              <a16:creationId xmlns:a16="http://schemas.microsoft.com/office/drawing/2014/main" id="{00000000-0008-0000-0000-0000B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0" name="Text Box 100">
          <a:extLst>
            <a:ext uri="{FF2B5EF4-FFF2-40B4-BE49-F238E27FC236}">
              <a16:creationId xmlns:a16="http://schemas.microsoft.com/office/drawing/2014/main" id="{00000000-0008-0000-0000-0000B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1" name="Text Box 101">
          <a:extLst>
            <a:ext uri="{FF2B5EF4-FFF2-40B4-BE49-F238E27FC236}">
              <a16:creationId xmlns:a16="http://schemas.microsoft.com/office/drawing/2014/main" id="{00000000-0008-0000-0000-0000B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2" name="Text Box 1">
          <a:extLst>
            <a:ext uri="{FF2B5EF4-FFF2-40B4-BE49-F238E27FC236}">
              <a16:creationId xmlns:a16="http://schemas.microsoft.com/office/drawing/2014/main" id="{00000000-0008-0000-0000-0000B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3" name="Text Box 2">
          <a:extLst>
            <a:ext uri="{FF2B5EF4-FFF2-40B4-BE49-F238E27FC236}">
              <a16:creationId xmlns:a16="http://schemas.microsoft.com/office/drawing/2014/main" id="{00000000-0008-0000-0000-0000B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4" name="Text Box 100">
          <a:extLst>
            <a:ext uri="{FF2B5EF4-FFF2-40B4-BE49-F238E27FC236}">
              <a16:creationId xmlns:a16="http://schemas.microsoft.com/office/drawing/2014/main" id="{00000000-0008-0000-0000-0000B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5" name="Text Box 101">
          <a:extLst>
            <a:ext uri="{FF2B5EF4-FFF2-40B4-BE49-F238E27FC236}">
              <a16:creationId xmlns:a16="http://schemas.microsoft.com/office/drawing/2014/main" id="{00000000-0008-0000-0000-0000B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6" name="Text Box 1">
          <a:extLst>
            <a:ext uri="{FF2B5EF4-FFF2-40B4-BE49-F238E27FC236}">
              <a16:creationId xmlns:a16="http://schemas.microsoft.com/office/drawing/2014/main" id="{00000000-0008-0000-0000-0000B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7"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8" name="Text Box 100">
          <a:extLst>
            <a:ext uri="{FF2B5EF4-FFF2-40B4-BE49-F238E27FC236}">
              <a16:creationId xmlns:a16="http://schemas.microsoft.com/office/drawing/2014/main" id="{00000000-0008-0000-0000-0000B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9" name="Text Box 101">
          <a:extLst>
            <a:ext uri="{FF2B5EF4-FFF2-40B4-BE49-F238E27FC236}">
              <a16:creationId xmlns:a16="http://schemas.microsoft.com/office/drawing/2014/main" id="{00000000-0008-0000-0000-0000B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90" name="Text Box 1">
          <a:extLst>
            <a:ext uri="{FF2B5EF4-FFF2-40B4-BE49-F238E27FC236}">
              <a16:creationId xmlns:a16="http://schemas.microsoft.com/office/drawing/2014/main" id="{00000000-0008-0000-0000-0000B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91" name="Text Box 2">
          <a:extLst>
            <a:ext uri="{FF2B5EF4-FFF2-40B4-BE49-F238E27FC236}">
              <a16:creationId xmlns:a16="http://schemas.microsoft.com/office/drawing/2014/main" id="{00000000-0008-0000-0000-0000B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92" name="Text Box 100">
          <a:extLst>
            <a:ext uri="{FF2B5EF4-FFF2-40B4-BE49-F238E27FC236}">
              <a16:creationId xmlns:a16="http://schemas.microsoft.com/office/drawing/2014/main" id="{00000000-0008-0000-0000-0000C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93" name="Text Box 101">
          <a:extLst>
            <a:ext uri="{FF2B5EF4-FFF2-40B4-BE49-F238E27FC236}">
              <a16:creationId xmlns:a16="http://schemas.microsoft.com/office/drawing/2014/main" id="{00000000-0008-0000-0000-0000C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pane xSplit="4" ySplit="3" topLeftCell="E13" activePane="bottomRight" state="frozen"/>
      <selection pane="topRight" activeCell="E1" sqref="E1"/>
      <selection pane="bottomLeft" activeCell="A4" sqref="A4"/>
      <selection pane="bottomRight" sqref="A1:XFD1048576"/>
    </sheetView>
  </sheetViews>
  <sheetFormatPr defaultRowHeight="15.75"/>
  <cols>
    <col min="1" max="1" width="3.375" style="29" customWidth="1"/>
    <col min="2" max="2" width="4.625" style="29" customWidth="1"/>
    <col min="3" max="3" width="14.25" style="29" customWidth="1"/>
    <col min="4" max="4" width="35.375" style="27" customWidth="1"/>
    <col min="5" max="5" width="4.375" style="29" customWidth="1"/>
    <col min="6" max="6" width="6.875" style="29" customWidth="1"/>
    <col min="7" max="7" width="8.25" style="54" customWidth="1"/>
    <col min="8" max="16384" width="9" style="29"/>
  </cols>
  <sheetData>
    <row r="1" spans="1:7" s="25" customFormat="1" ht="67.5" customHeight="1">
      <c r="A1" s="81" t="s">
        <v>273</v>
      </c>
      <c r="B1" s="82"/>
      <c r="C1" s="82"/>
      <c r="D1" s="82"/>
      <c r="E1" s="82"/>
      <c r="F1" s="82"/>
      <c r="G1" s="82"/>
    </row>
    <row r="2" spans="1:7" ht="20.25" customHeight="1">
      <c r="A2" s="26"/>
      <c r="B2" s="26"/>
      <c r="C2" s="26"/>
      <c r="E2" s="26"/>
      <c r="F2" s="26"/>
      <c r="G2" s="28"/>
    </row>
    <row r="3" spans="1:7" s="1" customFormat="1" ht="84" customHeight="1">
      <c r="A3" s="30" t="s">
        <v>0</v>
      </c>
      <c r="B3" s="30" t="s">
        <v>4</v>
      </c>
      <c r="C3" s="30" t="s">
        <v>2</v>
      </c>
      <c r="D3" s="31" t="s">
        <v>6</v>
      </c>
      <c r="E3" s="30" t="s">
        <v>1</v>
      </c>
      <c r="F3" s="32" t="s">
        <v>5</v>
      </c>
      <c r="G3" s="33" t="s">
        <v>3</v>
      </c>
    </row>
    <row r="4" spans="1:7" s="38" customFormat="1" ht="45">
      <c r="A4" s="34">
        <v>1</v>
      </c>
      <c r="B4" s="34" t="s">
        <v>94</v>
      </c>
      <c r="C4" s="35" t="s">
        <v>190</v>
      </c>
      <c r="D4" s="36" t="s">
        <v>155</v>
      </c>
      <c r="E4" s="37" t="s">
        <v>68</v>
      </c>
      <c r="F4" s="37">
        <v>2</v>
      </c>
      <c r="G4" s="3">
        <v>500</v>
      </c>
    </row>
    <row r="5" spans="1:7" s="38" customFormat="1" ht="45">
      <c r="A5" s="34">
        <v>2</v>
      </c>
      <c r="B5" s="34" t="s">
        <v>95</v>
      </c>
      <c r="C5" s="39" t="s">
        <v>7</v>
      </c>
      <c r="D5" s="2" t="s">
        <v>191</v>
      </c>
      <c r="E5" s="37" t="s">
        <v>69</v>
      </c>
      <c r="F5" s="37">
        <v>5</v>
      </c>
      <c r="G5" s="3">
        <v>1000</v>
      </c>
    </row>
    <row r="6" spans="1:7" s="38" customFormat="1" ht="33.75">
      <c r="A6" s="34">
        <v>3</v>
      </c>
      <c r="B6" s="34" t="s">
        <v>96</v>
      </c>
      <c r="C6" s="39" t="s">
        <v>8</v>
      </c>
      <c r="D6" s="36" t="s">
        <v>9</v>
      </c>
      <c r="E6" s="37" t="s">
        <v>69</v>
      </c>
      <c r="F6" s="37">
        <v>3</v>
      </c>
      <c r="G6" s="3">
        <v>2000</v>
      </c>
    </row>
    <row r="7" spans="1:7" s="38" customFormat="1" ht="22.5">
      <c r="A7" s="34">
        <v>4</v>
      </c>
      <c r="B7" s="34" t="s">
        <v>97</v>
      </c>
      <c r="C7" s="39" t="s">
        <v>10</v>
      </c>
      <c r="D7" s="36" t="s">
        <v>192</v>
      </c>
      <c r="E7" s="37" t="s">
        <v>69</v>
      </c>
      <c r="F7" s="37">
        <v>3</v>
      </c>
      <c r="G7" s="3">
        <v>15000</v>
      </c>
    </row>
    <row r="8" spans="1:7" s="38" customFormat="1" ht="45">
      <c r="A8" s="34">
        <v>5</v>
      </c>
      <c r="B8" s="34" t="s">
        <v>98</v>
      </c>
      <c r="C8" s="39" t="s">
        <v>11</v>
      </c>
      <c r="D8" s="36" t="s">
        <v>156</v>
      </c>
      <c r="E8" s="37" t="s">
        <v>70</v>
      </c>
      <c r="F8" s="37">
        <v>5</v>
      </c>
      <c r="G8" s="3">
        <v>130</v>
      </c>
    </row>
    <row r="9" spans="1:7" s="38" customFormat="1" ht="33.75">
      <c r="A9" s="34">
        <v>6</v>
      </c>
      <c r="B9" s="34" t="s">
        <v>99</v>
      </c>
      <c r="C9" s="39" t="s">
        <v>186</v>
      </c>
      <c r="D9" s="2" t="s">
        <v>193</v>
      </c>
      <c r="E9" s="37" t="s">
        <v>69</v>
      </c>
      <c r="F9" s="37">
        <v>3</v>
      </c>
      <c r="G9" s="3">
        <v>20</v>
      </c>
    </row>
    <row r="10" spans="1:7" s="38" customFormat="1" ht="22.5">
      <c r="A10" s="34">
        <v>7</v>
      </c>
      <c r="B10" s="34" t="s">
        <v>100</v>
      </c>
      <c r="C10" s="39" t="s">
        <v>12</v>
      </c>
      <c r="D10" s="36" t="s">
        <v>178</v>
      </c>
      <c r="E10" s="37" t="s">
        <v>71</v>
      </c>
      <c r="F10" s="37">
        <v>1</v>
      </c>
      <c r="G10" s="3">
        <v>200</v>
      </c>
    </row>
    <row r="11" spans="1:7" s="38" customFormat="1" ht="22.5">
      <c r="A11" s="34">
        <v>8</v>
      </c>
      <c r="B11" s="34" t="s">
        <v>101</v>
      </c>
      <c r="C11" s="39" t="s">
        <v>13</v>
      </c>
      <c r="D11" s="36" t="s">
        <v>14</v>
      </c>
      <c r="E11" s="37" t="s">
        <v>71</v>
      </c>
      <c r="F11" s="37">
        <v>6</v>
      </c>
      <c r="G11" s="3">
        <v>400</v>
      </c>
    </row>
    <row r="12" spans="1:7" s="38" customFormat="1" ht="22.5">
      <c r="A12" s="34">
        <v>9</v>
      </c>
      <c r="B12" s="34" t="s">
        <v>102</v>
      </c>
      <c r="C12" s="39" t="s">
        <v>15</v>
      </c>
      <c r="D12" s="36" t="s">
        <v>88</v>
      </c>
      <c r="E12" s="37" t="s">
        <v>68</v>
      </c>
      <c r="F12" s="37">
        <v>6</v>
      </c>
      <c r="G12" s="3">
        <v>2</v>
      </c>
    </row>
    <row r="13" spans="1:7" s="38" customFormat="1" ht="22.5">
      <c r="A13" s="34">
        <v>10</v>
      </c>
      <c r="B13" s="34" t="s">
        <v>103</v>
      </c>
      <c r="C13" s="39" t="s">
        <v>16</v>
      </c>
      <c r="D13" s="2" t="s">
        <v>198</v>
      </c>
      <c r="E13" s="37" t="s">
        <v>69</v>
      </c>
      <c r="F13" s="37">
        <v>6</v>
      </c>
      <c r="G13" s="3">
        <v>10</v>
      </c>
    </row>
    <row r="14" spans="1:7" s="38" customFormat="1" ht="56.25">
      <c r="A14" s="34">
        <v>11</v>
      </c>
      <c r="B14" s="34" t="s">
        <v>104</v>
      </c>
      <c r="C14" s="39" t="s">
        <v>83</v>
      </c>
      <c r="D14" s="36" t="s">
        <v>17</v>
      </c>
      <c r="E14" s="37" t="s">
        <v>183</v>
      </c>
      <c r="F14" s="37">
        <v>6</v>
      </c>
      <c r="G14" s="3">
        <v>50</v>
      </c>
    </row>
    <row r="15" spans="1:7" s="38" customFormat="1" ht="22.5">
      <c r="A15" s="34">
        <v>12</v>
      </c>
      <c r="B15" s="34" t="s">
        <v>105</v>
      </c>
      <c r="C15" s="39" t="s">
        <v>18</v>
      </c>
      <c r="D15" s="2" t="s">
        <v>199</v>
      </c>
      <c r="E15" s="37" t="s">
        <v>72</v>
      </c>
      <c r="F15" s="37">
        <v>5</v>
      </c>
      <c r="G15" s="3">
        <v>120</v>
      </c>
    </row>
    <row r="16" spans="1:7" s="38" customFormat="1" ht="22.5">
      <c r="A16" s="34">
        <v>13</v>
      </c>
      <c r="B16" s="34" t="s">
        <v>106</v>
      </c>
      <c r="C16" s="39" t="s">
        <v>19</v>
      </c>
      <c r="D16" s="2" t="s">
        <v>197</v>
      </c>
      <c r="E16" s="37" t="s">
        <v>72</v>
      </c>
      <c r="F16" s="37">
        <v>5</v>
      </c>
      <c r="G16" s="3">
        <v>120</v>
      </c>
    </row>
    <row r="17" spans="1:7" s="38" customFormat="1" ht="45">
      <c r="A17" s="34">
        <v>14</v>
      </c>
      <c r="B17" s="34" t="s">
        <v>107</v>
      </c>
      <c r="C17" s="39" t="s">
        <v>20</v>
      </c>
      <c r="D17" s="36" t="s">
        <v>21</v>
      </c>
      <c r="E17" s="37" t="s">
        <v>69</v>
      </c>
      <c r="F17" s="37">
        <v>3</v>
      </c>
      <c r="G17" s="3">
        <v>100</v>
      </c>
    </row>
    <row r="18" spans="1:7" s="38" customFormat="1" ht="33.75">
      <c r="A18" s="34">
        <v>15</v>
      </c>
      <c r="B18" s="34" t="s">
        <v>108</v>
      </c>
      <c r="C18" s="39" t="s">
        <v>22</v>
      </c>
      <c r="D18" s="2" t="s">
        <v>274</v>
      </c>
      <c r="E18" s="37" t="s">
        <v>69</v>
      </c>
      <c r="F18" s="37">
        <v>3</v>
      </c>
      <c r="G18" s="3">
        <v>150</v>
      </c>
    </row>
    <row r="19" spans="1:7" s="38" customFormat="1" ht="22.5">
      <c r="A19" s="34">
        <v>16</v>
      </c>
      <c r="B19" s="34" t="s">
        <v>109</v>
      </c>
      <c r="C19" s="39" t="s">
        <v>23</v>
      </c>
      <c r="D19" s="36" t="s">
        <v>181</v>
      </c>
      <c r="E19" s="37" t="s">
        <v>69</v>
      </c>
      <c r="F19" s="37">
        <v>3</v>
      </c>
      <c r="G19" s="3">
        <v>650</v>
      </c>
    </row>
    <row r="20" spans="1:7" s="38" customFormat="1" ht="33.75">
      <c r="A20" s="34">
        <v>17</v>
      </c>
      <c r="B20" s="34" t="s">
        <v>110</v>
      </c>
      <c r="C20" s="39" t="s">
        <v>24</v>
      </c>
      <c r="D20" s="36" t="s">
        <v>182</v>
      </c>
      <c r="E20" s="37" t="s">
        <v>69</v>
      </c>
      <c r="F20" s="37">
        <v>3</v>
      </c>
      <c r="G20" s="3">
        <v>650</v>
      </c>
    </row>
    <row r="21" spans="1:7" s="38" customFormat="1" ht="22.5">
      <c r="A21" s="34">
        <v>18</v>
      </c>
      <c r="B21" s="34" t="s">
        <v>111</v>
      </c>
      <c r="C21" s="39" t="s">
        <v>25</v>
      </c>
      <c r="D21" s="36" t="s">
        <v>275</v>
      </c>
      <c r="E21" s="37" t="s">
        <v>69</v>
      </c>
      <c r="F21" s="37">
        <v>6</v>
      </c>
      <c r="G21" s="3">
        <v>1500</v>
      </c>
    </row>
    <row r="22" spans="1:7" s="38" customFormat="1" ht="22.5">
      <c r="A22" s="34">
        <v>19</v>
      </c>
      <c r="B22" s="34" t="s">
        <v>112</v>
      </c>
      <c r="C22" s="39" t="s">
        <v>26</v>
      </c>
      <c r="D22" s="36" t="s">
        <v>27</v>
      </c>
      <c r="E22" s="37" t="s">
        <v>60</v>
      </c>
      <c r="F22" s="37" t="s">
        <v>82</v>
      </c>
      <c r="G22" s="3">
        <v>1200</v>
      </c>
    </row>
    <row r="23" spans="1:7" s="38" customFormat="1" ht="112.5">
      <c r="A23" s="34">
        <v>20</v>
      </c>
      <c r="B23" s="34" t="s">
        <v>113</v>
      </c>
      <c r="C23" s="39" t="s">
        <v>28</v>
      </c>
      <c r="D23" s="40" t="s">
        <v>276</v>
      </c>
      <c r="E23" s="37" t="s">
        <v>73</v>
      </c>
      <c r="F23" s="37">
        <v>6</v>
      </c>
      <c r="G23" s="3">
        <v>700</v>
      </c>
    </row>
    <row r="24" spans="1:7" s="38" customFormat="1" ht="22.5">
      <c r="A24" s="34">
        <v>21</v>
      </c>
      <c r="B24" s="34" t="s">
        <v>114</v>
      </c>
      <c r="C24" s="39" t="s">
        <v>29</v>
      </c>
      <c r="D24" s="36" t="s">
        <v>195</v>
      </c>
      <c r="E24" s="37" t="s">
        <v>74</v>
      </c>
      <c r="F24" s="37">
        <v>6</v>
      </c>
      <c r="G24" s="3">
        <v>1600</v>
      </c>
    </row>
    <row r="25" spans="1:7" s="38" customFormat="1" ht="33.75">
      <c r="A25" s="34">
        <v>22</v>
      </c>
      <c r="B25" s="34" t="s">
        <v>115</v>
      </c>
      <c r="C25" s="39" t="s">
        <v>30</v>
      </c>
      <c r="D25" s="2" t="s">
        <v>196</v>
      </c>
      <c r="E25" s="37" t="s">
        <v>74</v>
      </c>
      <c r="F25" s="37">
        <v>3</v>
      </c>
      <c r="G25" s="3">
        <v>1300</v>
      </c>
    </row>
    <row r="26" spans="1:7" s="38" customFormat="1" ht="22.5">
      <c r="A26" s="34">
        <v>23</v>
      </c>
      <c r="B26" s="34" t="s">
        <v>116</v>
      </c>
      <c r="C26" s="39" t="s">
        <v>31</v>
      </c>
      <c r="D26" s="36" t="s">
        <v>201</v>
      </c>
      <c r="E26" s="37" t="s">
        <v>72</v>
      </c>
      <c r="F26" s="37" t="s">
        <v>82</v>
      </c>
      <c r="G26" s="3">
        <v>100</v>
      </c>
    </row>
    <row r="27" spans="1:7" s="38" customFormat="1" ht="45">
      <c r="A27" s="34">
        <v>24</v>
      </c>
      <c r="B27" s="34" t="s">
        <v>117</v>
      </c>
      <c r="C27" s="39" t="s">
        <v>32</v>
      </c>
      <c r="D27" s="36" t="s">
        <v>202</v>
      </c>
      <c r="E27" s="37" t="s">
        <v>87</v>
      </c>
      <c r="F27" s="37">
        <v>5</v>
      </c>
      <c r="G27" s="3">
        <v>300</v>
      </c>
    </row>
    <row r="28" spans="1:7" s="38" customFormat="1" ht="22.5">
      <c r="A28" s="34">
        <v>25</v>
      </c>
      <c r="B28" s="34" t="s">
        <v>118</v>
      </c>
      <c r="C28" s="39" t="s">
        <v>33</v>
      </c>
      <c r="D28" s="36" t="s">
        <v>203</v>
      </c>
      <c r="E28" s="37" t="s">
        <v>75</v>
      </c>
      <c r="F28" s="37" t="s">
        <v>82</v>
      </c>
      <c r="G28" s="3">
        <v>30</v>
      </c>
    </row>
    <row r="29" spans="1:7" s="38" customFormat="1" ht="56.25">
      <c r="A29" s="34">
        <v>26</v>
      </c>
      <c r="B29" s="34" t="s">
        <v>119</v>
      </c>
      <c r="C29" s="39" t="s">
        <v>34</v>
      </c>
      <c r="D29" s="36" t="s">
        <v>157</v>
      </c>
      <c r="E29" s="37" t="s">
        <v>76</v>
      </c>
      <c r="F29" s="37">
        <v>5</v>
      </c>
      <c r="G29" s="3">
        <v>700</v>
      </c>
    </row>
    <row r="30" spans="1:7" s="38" customFormat="1" ht="45">
      <c r="A30" s="34">
        <v>27</v>
      </c>
      <c r="B30" s="34" t="s">
        <v>120</v>
      </c>
      <c r="C30" s="39" t="s">
        <v>35</v>
      </c>
      <c r="D30" s="36" t="s">
        <v>93</v>
      </c>
      <c r="E30" s="37" t="s">
        <v>77</v>
      </c>
      <c r="F30" s="37">
        <v>5</v>
      </c>
      <c r="G30" s="3">
        <v>9000</v>
      </c>
    </row>
    <row r="31" spans="1:7" s="38" customFormat="1" ht="22.5">
      <c r="A31" s="34">
        <v>28</v>
      </c>
      <c r="B31" s="34" t="s">
        <v>121</v>
      </c>
      <c r="C31" s="39" t="s">
        <v>89</v>
      </c>
      <c r="D31" s="36" t="s">
        <v>179</v>
      </c>
      <c r="E31" s="37" t="s">
        <v>77</v>
      </c>
      <c r="F31" s="37">
        <v>6</v>
      </c>
      <c r="G31" s="3">
        <v>25000</v>
      </c>
    </row>
    <row r="32" spans="1:7" s="38" customFormat="1" ht="22.5">
      <c r="A32" s="34">
        <v>29</v>
      </c>
      <c r="B32" s="34" t="s">
        <v>122</v>
      </c>
      <c r="C32" s="39" t="s">
        <v>36</v>
      </c>
      <c r="D32" s="36" t="s">
        <v>37</v>
      </c>
      <c r="E32" s="37" t="s">
        <v>56</v>
      </c>
      <c r="F32" s="37">
        <v>6</v>
      </c>
      <c r="G32" s="3">
        <v>100</v>
      </c>
    </row>
    <row r="33" spans="1:7" s="38" customFormat="1" ht="22.5">
      <c r="A33" s="34">
        <v>30</v>
      </c>
      <c r="B33" s="34" t="s">
        <v>123</v>
      </c>
      <c r="C33" s="39" t="s">
        <v>38</v>
      </c>
      <c r="D33" s="36" t="s">
        <v>39</v>
      </c>
      <c r="E33" s="37" t="s">
        <v>68</v>
      </c>
      <c r="F33" s="37">
        <v>6</v>
      </c>
      <c r="G33" s="3">
        <v>500</v>
      </c>
    </row>
    <row r="34" spans="1:7" s="38" customFormat="1" ht="56.25">
      <c r="A34" s="34">
        <v>31</v>
      </c>
      <c r="B34" s="34" t="s">
        <v>124</v>
      </c>
      <c r="C34" s="39" t="s">
        <v>85</v>
      </c>
      <c r="D34" s="36" t="s">
        <v>84</v>
      </c>
      <c r="E34" s="37" t="s">
        <v>78</v>
      </c>
      <c r="F34" s="37">
        <v>6</v>
      </c>
      <c r="G34" s="3">
        <v>30</v>
      </c>
    </row>
    <row r="35" spans="1:7" s="38" customFormat="1" ht="22.5">
      <c r="A35" s="34">
        <v>32</v>
      </c>
      <c r="B35" s="34" t="s">
        <v>125</v>
      </c>
      <c r="C35" s="39" t="s">
        <v>40</v>
      </c>
      <c r="D35" s="36" t="s">
        <v>41</v>
      </c>
      <c r="E35" s="37" t="s">
        <v>69</v>
      </c>
      <c r="F35" s="37">
        <v>5</v>
      </c>
      <c r="G35" s="3">
        <v>30000</v>
      </c>
    </row>
    <row r="36" spans="1:7" s="38" customFormat="1" ht="22.5">
      <c r="A36" s="34">
        <v>33</v>
      </c>
      <c r="B36" s="34" t="s">
        <v>126</v>
      </c>
      <c r="C36" s="39" t="s">
        <v>42</v>
      </c>
      <c r="D36" s="36" t="s">
        <v>43</v>
      </c>
      <c r="E36" s="37" t="s">
        <v>60</v>
      </c>
      <c r="F36" s="37">
        <v>6</v>
      </c>
      <c r="G36" s="3">
        <v>3000</v>
      </c>
    </row>
    <row r="37" spans="1:7" s="38" customFormat="1" ht="22.5">
      <c r="A37" s="34">
        <v>34</v>
      </c>
      <c r="B37" s="34" t="s">
        <v>127</v>
      </c>
      <c r="C37" s="39" t="s">
        <v>44</v>
      </c>
      <c r="D37" s="36" t="s">
        <v>204</v>
      </c>
      <c r="E37" s="37" t="s">
        <v>78</v>
      </c>
      <c r="F37" s="37">
        <v>6</v>
      </c>
      <c r="G37" s="3">
        <v>2000</v>
      </c>
    </row>
    <row r="38" spans="1:7" s="38" customFormat="1" ht="22.5">
      <c r="A38" s="34">
        <v>35</v>
      </c>
      <c r="B38" s="34" t="s">
        <v>128</v>
      </c>
      <c r="C38" s="35" t="s">
        <v>194</v>
      </c>
      <c r="D38" s="36" t="s">
        <v>205</v>
      </c>
      <c r="E38" s="37" t="s">
        <v>78</v>
      </c>
      <c r="F38" s="37">
        <v>6</v>
      </c>
      <c r="G38" s="3">
        <v>500</v>
      </c>
    </row>
    <row r="39" spans="1:7" s="38" customFormat="1" ht="22.5">
      <c r="A39" s="34">
        <v>36</v>
      </c>
      <c r="B39" s="34" t="s">
        <v>129</v>
      </c>
      <c r="C39" s="39" t="s">
        <v>45</v>
      </c>
      <c r="D39" s="36" t="s">
        <v>206</v>
      </c>
      <c r="E39" s="37" t="s">
        <v>69</v>
      </c>
      <c r="F39" s="37">
        <v>3</v>
      </c>
      <c r="G39" s="3">
        <v>1500</v>
      </c>
    </row>
    <row r="40" spans="1:7" s="38" customFormat="1" ht="22.5">
      <c r="A40" s="34">
        <v>37</v>
      </c>
      <c r="B40" s="34" t="s">
        <v>130</v>
      </c>
      <c r="C40" s="39" t="s">
        <v>46</v>
      </c>
      <c r="D40" s="36" t="s">
        <v>47</v>
      </c>
      <c r="E40" s="37" t="s">
        <v>69</v>
      </c>
      <c r="F40" s="37">
        <v>5</v>
      </c>
      <c r="G40" s="3">
        <v>3000</v>
      </c>
    </row>
    <row r="41" spans="1:7" s="38" customFormat="1" ht="22.5">
      <c r="A41" s="34">
        <v>38</v>
      </c>
      <c r="B41" s="34" t="s">
        <v>131</v>
      </c>
      <c r="C41" s="39" t="s">
        <v>48</v>
      </c>
      <c r="D41" s="2" t="s">
        <v>210</v>
      </c>
      <c r="E41" s="37" t="s">
        <v>69</v>
      </c>
      <c r="F41" s="37">
        <v>5</v>
      </c>
      <c r="G41" s="3">
        <v>6000</v>
      </c>
    </row>
    <row r="42" spans="1:7" s="38" customFormat="1" ht="22.5">
      <c r="A42" s="34">
        <v>39</v>
      </c>
      <c r="B42" s="34" t="s">
        <v>132</v>
      </c>
      <c r="C42" s="39" t="s">
        <v>49</v>
      </c>
      <c r="D42" s="36" t="s">
        <v>50</v>
      </c>
      <c r="E42" s="37" t="s">
        <v>67</v>
      </c>
      <c r="F42" s="37">
        <v>3</v>
      </c>
      <c r="G42" s="3">
        <v>3500</v>
      </c>
    </row>
    <row r="43" spans="1:7" s="38" customFormat="1" ht="112.5">
      <c r="A43" s="34">
        <v>40</v>
      </c>
      <c r="B43" s="4" t="s">
        <v>133</v>
      </c>
      <c r="C43" s="35" t="s">
        <v>51</v>
      </c>
      <c r="D43" s="41" t="s">
        <v>158</v>
      </c>
      <c r="E43" s="37" t="s">
        <v>69</v>
      </c>
      <c r="F43" s="37">
        <v>3</v>
      </c>
      <c r="G43" s="3">
        <v>10</v>
      </c>
    </row>
    <row r="44" spans="1:7" s="38" customFormat="1" ht="101.25">
      <c r="A44" s="34">
        <v>41</v>
      </c>
      <c r="B44" s="4" t="s">
        <v>134</v>
      </c>
      <c r="C44" s="35" t="s">
        <v>51</v>
      </c>
      <c r="D44" s="41" t="s">
        <v>159</v>
      </c>
      <c r="E44" s="37" t="s">
        <v>69</v>
      </c>
      <c r="F44" s="37">
        <v>3</v>
      </c>
      <c r="G44" s="3">
        <v>400</v>
      </c>
    </row>
    <row r="45" spans="1:7" s="38" customFormat="1" ht="78" customHeight="1">
      <c r="A45" s="34">
        <v>42</v>
      </c>
      <c r="B45" s="34" t="s">
        <v>165</v>
      </c>
      <c r="C45" s="35" t="s">
        <v>51</v>
      </c>
      <c r="D45" s="42" t="s">
        <v>277</v>
      </c>
      <c r="E45" s="37" t="s">
        <v>69</v>
      </c>
      <c r="F45" s="37">
        <v>1</v>
      </c>
      <c r="G45" s="3">
        <v>400</v>
      </c>
    </row>
    <row r="46" spans="1:7" s="38" customFormat="1" ht="101.25">
      <c r="A46" s="34">
        <v>43</v>
      </c>
      <c r="B46" s="4" t="s">
        <v>135</v>
      </c>
      <c r="C46" s="35" t="s">
        <v>51</v>
      </c>
      <c r="D46" s="42" t="s">
        <v>163</v>
      </c>
      <c r="E46" s="37" t="s">
        <v>69</v>
      </c>
      <c r="F46" s="37">
        <v>1</v>
      </c>
      <c r="G46" s="3">
        <v>10</v>
      </c>
    </row>
    <row r="47" spans="1:7" s="38" customFormat="1" ht="90">
      <c r="A47" s="34">
        <v>44</v>
      </c>
      <c r="B47" s="4" t="s">
        <v>168</v>
      </c>
      <c r="C47" s="35" t="s">
        <v>51</v>
      </c>
      <c r="D47" s="42" t="s">
        <v>169</v>
      </c>
      <c r="E47" s="37" t="s">
        <v>69</v>
      </c>
      <c r="F47" s="37">
        <v>1</v>
      </c>
      <c r="G47" s="3">
        <v>400</v>
      </c>
    </row>
    <row r="48" spans="1:7" s="38" customFormat="1" ht="78.75">
      <c r="A48" s="34">
        <v>45</v>
      </c>
      <c r="B48" s="4" t="s">
        <v>167</v>
      </c>
      <c r="C48" s="35" t="s">
        <v>51</v>
      </c>
      <c r="D48" s="43" t="s">
        <v>166</v>
      </c>
      <c r="E48" s="37" t="s">
        <v>69</v>
      </c>
      <c r="F48" s="37">
        <v>3</v>
      </c>
      <c r="G48" s="3">
        <v>400</v>
      </c>
    </row>
    <row r="49" spans="1:7" s="38" customFormat="1" ht="67.5">
      <c r="A49" s="34">
        <v>46</v>
      </c>
      <c r="B49" s="4" t="s">
        <v>136</v>
      </c>
      <c r="C49" s="35" t="s">
        <v>51</v>
      </c>
      <c r="D49" s="43" t="s">
        <v>160</v>
      </c>
      <c r="E49" s="37" t="s">
        <v>69</v>
      </c>
      <c r="F49" s="37">
        <v>1</v>
      </c>
      <c r="G49" s="3">
        <v>400</v>
      </c>
    </row>
    <row r="50" spans="1:7" s="38" customFormat="1" ht="101.25">
      <c r="A50" s="34">
        <v>47</v>
      </c>
      <c r="B50" s="4" t="s">
        <v>137</v>
      </c>
      <c r="C50" s="35" t="s">
        <v>51</v>
      </c>
      <c r="D50" s="43" t="s">
        <v>161</v>
      </c>
      <c r="E50" s="37" t="s">
        <v>69</v>
      </c>
      <c r="F50" s="37">
        <v>1</v>
      </c>
      <c r="G50" s="3">
        <v>30</v>
      </c>
    </row>
    <row r="51" spans="1:7" s="38" customFormat="1" ht="101.25">
      <c r="A51" s="34">
        <v>48</v>
      </c>
      <c r="B51" s="4" t="s">
        <v>138</v>
      </c>
      <c r="C51" s="35" t="s">
        <v>51</v>
      </c>
      <c r="D51" s="43" t="s">
        <v>162</v>
      </c>
      <c r="E51" s="37" t="s">
        <v>69</v>
      </c>
      <c r="F51" s="37">
        <v>1</v>
      </c>
      <c r="G51" s="3">
        <v>400</v>
      </c>
    </row>
    <row r="52" spans="1:7" s="38" customFormat="1" ht="90">
      <c r="A52" s="34">
        <v>49</v>
      </c>
      <c r="B52" s="4" t="s">
        <v>139</v>
      </c>
      <c r="C52" s="35" t="s">
        <v>51</v>
      </c>
      <c r="D52" s="43" t="s">
        <v>164</v>
      </c>
      <c r="E52" s="37" t="s">
        <v>69</v>
      </c>
      <c r="F52" s="37">
        <v>3</v>
      </c>
      <c r="G52" s="3">
        <v>300</v>
      </c>
    </row>
    <row r="53" spans="1:7" s="38" customFormat="1" ht="83.25">
      <c r="A53" s="34">
        <v>50</v>
      </c>
      <c r="B53" s="4" t="s">
        <v>140</v>
      </c>
      <c r="C53" s="35" t="s">
        <v>51</v>
      </c>
      <c r="D53" s="43" t="s">
        <v>278</v>
      </c>
      <c r="E53" s="37" t="s">
        <v>69</v>
      </c>
      <c r="F53" s="37">
        <v>4</v>
      </c>
      <c r="G53" s="3">
        <v>300</v>
      </c>
    </row>
    <row r="54" spans="1:7" s="38" customFormat="1" ht="22.5">
      <c r="A54" s="34">
        <v>51</v>
      </c>
      <c r="B54" s="34" t="s">
        <v>141</v>
      </c>
      <c r="C54" s="39" t="s">
        <v>52</v>
      </c>
      <c r="D54" s="36" t="s">
        <v>279</v>
      </c>
      <c r="E54" s="37" t="s">
        <v>54</v>
      </c>
      <c r="F54" s="37">
        <v>5</v>
      </c>
      <c r="G54" s="3">
        <v>5500</v>
      </c>
    </row>
    <row r="55" spans="1:7" s="38" customFormat="1" ht="19.5" customHeight="1">
      <c r="A55" s="34">
        <v>52</v>
      </c>
      <c r="B55" s="34" t="s">
        <v>142</v>
      </c>
      <c r="C55" s="39" t="s">
        <v>53</v>
      </c>
      <c r="D55" s="36" t="s">
        <v>280</v>
      </c>
      <c r="E55" s="37" t="s">
        <v>54</v>
      </c>
      <c r="F55" s="37">
        <v>5</v>
      </c>
      <c r="G55" s="3">
        <v>4000</v>
      </c>
    </row>
    <row r="56" spans="1:7" s="38" customFormat="1" ht="22.5">
      <c r="A56" s="34">
        <v>53</v>
      </c>
      <c r="B56" s="34" t="s">
        <v>143</v>
      </c>
      <c r="C56" s="39" t="s">
        <v>55</v>
      </c>
      <c r="D56" s="36" t="s">
        <v>180</v>
      </c>
      <c r="E56" s="37" t="s">
        <v>56</v>
      </c>
      <c r="F56" s="37" t="s">
        <v>82</v>
      </c>
      <c r="G56" s="3">
        <v>50</v>
      </c>
    </row>
    <row r="57" spans="1:7" s="38" customFormat="1" ht="18" customHeight="1">
      <c r="A57" s="34">
        <v>54</v>
      </c>
      <c r="B57" s="34" t="s">
        <v>144</v>
      </c>
      <c r="C57" s="39" t="s">
        <v>57</v>
      </c>
      <c r="D57" s="2" t="s">
        <v>184</v>
      </c>
      <c r="E57" s="37" t="s">
        <v>69</v>
      </c>
      <c r="F57" s="37" t="s">
        <v>82</v>
      </c>
      <c r="G57" s="3">
        <v>2</v>
      </c>
    </row>
    <row r="58" spans="1:7" s="38" customFormat="1" ht="19.5" customHeight="1">
      <c r="A58" s="34">
        <v>55</v>
      </c>
      <c r="B58" s="34" t="s">
        <v>145</v>
      </c>
      <c r="C58" s="39" t="s">
        <v>58</v>
      </c>
      <c r="D58" s="36" t="s">
        <v>200</v>
      </c>
      <c r="E58" s="37" t="s">
        <v>90</v>
      </c>
      <c r="F58" s="37">
        <v>5</v>
      </c>
      <c r="G58" s="3">
        <v>200</v>
      </c>
    </row>
    <row r="59" spans="1:7" s="38" customFormat="1" ht="18" customHeight="1">
      <c r="A59" s="34">
        <v>56</v>
      </c>
      <c r="B59" s="34" t="s">
        <v>146</v>
      </c>
      <c r="C59" s="39" t="s">
        <v>59</v>
      </c>
      <c r="D59" s="36" t="s">
        <v>185</v>
      </c>
      <c r="E59" s="37" t="s">
        <v>68</v>
      </c>
      <c r="F59" s="37">
        <v>6</v>
      </c>
      <c r="G59" s="3">
        <v>3</v>
      </c>
    </row>
    <row r="60" spans="1:7" s="38" customFormat="1" ht="20.25" customHeight="1">
      <c r="A60" s="34">
        <v>57</v>
      </c>
      <c r="B60" s="34" t="s">
        <v>147</v>
      </c>
      <c r="C60" s="39" t="s">
        <v>91</v>
      </c>
      <c r="D60" s="2" t="s">
        <v>207</v>
      </c>
      <c r="E60" s="37" t="s">
        <v>69</v>
      </c>
      <c r="F60" s="37">
        <v>5</v>
      </c>
      <c r="G60" s="3">
        <v>100</v>
      </c>
    </row>
    <row r="61" spans="1:7" s="38" customFormat="1" ht="22.5" customHeight="1">
      <c r="A61" s="34">
        <v>58</v>
      </c>
      <c r="B61" s="34" t="s">
        <v>148</v>
      </c>
      <c r="C61" s="39" t="s">
        <v>61</v>
      </c>
      <c r="D61" s="2" t="s">
        <v>208</v>
      </c>
      <c r="E61" s="37" t="s">
        <v>69</v>
      </c>
      <c r="F61" s="37">
        <v>1</v>
      </c>
      <c r="G61" s="3">
        <v>6</v>
      </c>
    </row>
    <row r="62" spans="1:7" s="38" customFormat="1" ht="72" customHeight="1">
      <c r="A62" s="34">
        <v>59</v>
      </c>
      <c r="B62" s="34" t="s">
        <v>149</v>
      </c>
      <c r="C62" s="39" t="s">
        <v>62</v>
      </c>
      <c r="D62" s="36" t="s">
        <v>63</v>
      </c>
      <c r="E62" s="37" t="s">
        <v>80</v>
      </c>
      <c r="F62" s="37">
        <v>1</v>
      </c>
      <c r="G62" s="3">
        <v>50</v>
      </c>
    </row>
    <row r="63" spans="1:7" s="38" customFormat="1" ht="26.25" customHeight="1">
      <c r="A63" s="34">
        <v>60</v>
      </c>
      <c r="B63" s="34" t="s">
        <v>150</v>
      </c>
      <c r="C63" s="39" t="s">
        <v>64</v>
      </c>
      <c r="D63" s="44" t="s">
        <v>187</v>
      </c>
      <c r="E63" s="37" t="s">
        <v>69</v>
      </c>
      <c r="F63" s="37">
        <v>6</v>
      </c>
      <c r="G63" s="3">
        <v>50</v>
      </c>
    </row>
    <row r="64" spans="1:7" s="38" customFormat="1" ht="22.5">
      <c r="A64" s="34">
        <v>61</v>
      </c>
      <c r="B64" s="34" t="s">
        <v>151</v>
      </c>
      <c r="C64" s="39" t="s">
        <v>65</v>
      </c>
      <c r="D64" s="2" t="s">
        <v>281</v>
      </c>
      <c r="E64" s="37" t="s">
        <v>69</v>
      </c>
      <c r="F64" s="37">
        <v>6</v>
      </c>
      <c r="G64" s="3">
        <v>250</v>
      </c>
    </row>
    <row r="65" spans="1:9" s="38" customFormat="1" ht="22.5">
      <c r="A65" s="34">
        <v>62</v>
      </c>
      <c r="B65" s="34" t="s">
        <v>152</v>
      </c>
      <c r="C65" s="39" t="s">
        <v>173</v>
      </c>
      <c r="D65" s="36" t="s">
        <v>188</v>
      </c>
      <c r="E65" s="37" t="s">
        <v>69</v>
      </c>
      <c r="F65" s="37">
        <v>3</v>
      </c>
      <c r="G65" s="3">
        <v>5</v>
      </c>
    </row>
    <row r="66" spans="1:9" s="38" customFormat="1" ht="33.75">
      <c r="A66" s="34">
        <v>63</v>
      </c>
      <c r="B66" s="34" t="s">
        <v>153</v>
      </c>
      <c r="C66" s="39" t="s">
        <v>66</v>
      </c>
      <c r="D66" s="36" t="s">
        <v>189</v>
      </c>
      <c r="E66" s="37" t="s">
        <v>81</v>
      </c>
      <c r="F66" s="37">
        <v>6</v>
      </c>
      <c r="G66" s="3">
        <v>150</v>
      </c>
    </row>
    <row r="67" spans="1:9" s="38" customFormat="1" ht="135">
      <c r="A67" s="34">
        <v>64</v>
      </c>
      <c r="B67" s="34" t="s">
        <v>154</v>
      </c>
      <c r="C67" s="39" t="s">
        <v>174</v>
      </c>
      <c r="D67" s="36" t="s">
        <v>92</v>
      </c>
      <c r="E67" s="37" t="s">
        <v>86</v>
      </c>
      <c r="F67" s="37">
        <v>3</v>
      </c>
      <c r="G67" s="3">
        <v>24</v>
      </c>
    </row>
    <row r="68" spans="1:9" s="48" customFormat="1" ht="15.75" customHeight="1">
      <c r="A68" s="45" t="s">
        <v>170</v>
      </c>
      <c r="B68" s="45"/>
      <c r="C68" s="45"/>
      <c r="D68" s="46"/>
      <c r="E68" s="45"/>
      <c r="F68" s="45"/>
      <c r="G68" s="47"/>
    </row>
    <row r="70" spans="1:9" s="1" customFormat="1" ht="15.75" customHeight="1">
      <c r="D70" s="49"/>
      <c r="F70" s="85" t="s">
        <v>209</v>
      </c>
      <c r="G70" s="85"/>
      <c r="H70" s="50"/>
      <c r="I70" s="38"/>
    </row>
    <row r="71" spans="1:9" s="51" customFormat="1" ht="15.75" customHeight="1">
      <c r="A71" s="83" t="s">
        <v>171</v>
      </c>
      <c r="B71" s="83"/>
      <c r="C71" s="83"/>
      <c r="D71" s="83"/>
      <c r="F71" s="84" t="s">
        <v>172</v>
      </c>
      <c r="G71" s="84"/>
      <c r="H71" s="52"/>
      <c r="I71" s="53"/>
    </row>
  </sheetData>
  <autoFilter ref="A3:G68"/>
  <mergeCells count="4">
    <mergeCell ref="A1:G1"/>
    <mergeCell ref="A71:D71"/>
    <mergeCell ref="F71:G71"/>
    <mergeCell ref="F70:G70"/>
  </mergeCells>
  <hyperlinks>
    <hyperlink ref="F6" r:id="rId1" display="javascript:;"/>
  </hyperlinks>
  <pageMargins left="0.2" right="0.2" top="0.56000000000000005" bottom="0.24" header="0.3" footer="0.2"/>
  <pageSetup paperSize="9" orientation="portrait" r:id="rId2"/>
  <headerFooter>
    <oddHeader>&amp;C&amp;13&amp;P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xSplit="4" ySplit="3" topLeftCell="E4" activePane="bottomRight" state="frozen"/>
      <selection pane="topRight" activeCell="E1" sqref="E1"/>
      <selection pane="bottomLeft" activeCell="A4" sqref="A4"/>
      <selection pane="bottomRight" activeCell="F5" sqref="F5"/>
    </sheetView>
  </sheetViews>
  <sheetFormatPr defaultRowHeight="15.75"/>
  <cols>
    <col min="1" max="1" width="3.375" style="11" customWidth="1"/>
    <col min="2" max="2" width="4.625" style="11" customWidth="1"/>
    <col min="3" max="3" width="14.25" style="11" customWidth="1"/>
    <col min="4" max="4" width="51.75" style="9" customWidth="1"/>
    <col min="5" max="5" width="6.25" style="11" customWidth="1"/>
    <col min="6" max="6" width="6.875" style="11" customWidth="1"/>
    <col min="7" max="7" width="6.75" style="19" customWidth="1"/>
    <col min="8" max="16384" width="9" style="11"/>
  </cols>
  <sheetData>
    <row r="1" spans="1:7" s="7" customFormat="1" ht="67.5" customHeight="1">
      <c r="A1" s="86" t="s">
        <v>245</v>
      </c>
      <c r="B1" s="87"/>
      <c r="C1" s="87"/>
      <c r="D1" s="87"/>
      <c r="E1" s="87"/>
      <c r="F1" s="87"/>
      <c r="G1" s="87"/>
    </row>
    <row r="2" spans="1:7" ht="20.25" customHeight="1">
      <c r="A2" s="8"/>
      <c r="B2" s="8"/>
      <c r="C2" s="8"/>
      <c r="E2" s="8"/>
      <c r="F2" s="8"/>
      <c r="G2" s="10"/>
    </row>
    <row r="3" spans="1:7" s="16" customFormat="1" ht="84" customHeight="1">
      <c r="A3" s="12" t="s">
        <v>0</v>
      </c>
      <c r="B3" s="12" t="s">
        <v>4</v>
      </c>
      <c r="C3" s="12" t="s">
        <v>2</v>
      </c>
      <c r="D3" s="13" t="s">
        <v>6</v>
      </c>
      <c r="E3" s="12" t="s">
        <v>1</v>
      </c>
      <c r="F3" s="14" t="s">
        <v>5</v>
      </c>
      <c r="G3" s="15" t="s">
        <v>3</v>
      </c>
    </row>
    <row r="4" spans="1:7" s="17" customFormat="1" ht="24">
      <c r="A4" s="6">
        <v>1</v>
      </c>
      <c r="B4" s="6" t="str">
        <f>CONCATENATE("D00",A4)</f>
        <v>D001</v>
      </c>
      <c r="C4" s="6" t="s">
        <v>211</v>
      </c>
      <c r="D4" s="21" t="s">
        <v>212</v>
      </c>
      <c r="E4" s="6" t="s">
        <v>87</v>
      </c>
      <c r="F4" s="6">
        <v>3</v>
      </c>
      <c r="G4" s="6">
        <v>8</v>
      </c>
    </row>
    <row r="5" spans="1:7" s="17" customFormat="1" ht="36">
      <c r="A5" s="6">
        <v>2</v>
      </c>
      <c r="B5" s="6" t="str">
        <f t="shared" ref="B5:B34" si="0">CONCATENATE("D00",A5)</f>
        <v>D002</v>
      </c>
      <c r="C5" s="6" t="s">
        <v>213</v>
      </c>
      <c r="D5" s="21" t="s">
        <v>214</v>
      </c>
      <c r="E5" s="6" t="s">
        <v>86</v>
      </c>
      <c r="F5" s="6">
        <v>3</v>
      </c>
      <c r="G5" s="6">
        <v>10</v>
      </c>
    </row>
    <row r="6" spans="1:7" s="17" customFormat="1" ht="48">
      <c r="A6" s="6">
        <v>3</v>
      </c>
      <c r="B6" s="6" t="str">
        <f t="shared" si="0"/>
        <v>D003</v>
      </c>
      <c r="C6" s="6" t="s">
        <v>215</v>
      </c>
      <c r="D6" s="21" t="s">
        <v>216</v>
      </c>
      <c r="E6" s="6" t="s">
        <v>87</v>
      </c>
      <c r="F6" s="6">
        <v>3</v>
      </c>
      <c r="G6" s="6">
        <v>6</v>
      </c>
    </row>
    <row r="7" spans="1:7" s="17" customFormat="1" ht="60">
      <c r="A7" s="6">
        <v>4</v>
      </c>
      <c r="B7" s="6" t="str">
        <f t="shared" si="0"/>
        <v>D004</v>
      </c>
      <c r="C7" s="6" t="s">
        <v>217</v>
      </c>
      <c r="D7" s="21" t="s">
        <v>247</v>
      </c>
      <c r="E7" s="6" t="s">
        <v>87</v>
      </c>
      <c r="F7" s="6">
        <v>3</v>
      </c>
      <c r="G7" s="6">
        <v>1</v>
      </c>
    </row>
    <row r="8" spans="1:7" s="17" customFormat="1" ht="120">
      <c r="A8" s="6">
        <v>5</v>
      </c>
      <c r="B8" s="6" t="str">
        <f t="shared" si="0"/>
        <v>D005</v>
      </c>
      <c r="C8" s="6" t="s">
        <v>248</v>
      </c>
      <c r="D8" s="21" t="s">
        <v>249</v>
      </c>
      <c r="E8" s="6" t="s">
        <v>79</v>
      </c>
      <c r="F8" s="6">
        <v>3</v>
      </c>
      <c r="G8" s="5">
        <v>4000</v>
      </c>
    </row>
    <row r="9" spans="1:7" s="17" customFormat="1" ht="120">
      <c r="A9" s="6">
        <v>6</v>
      </c>
      <c r="B9" s="6" t="str">
        <f t="shared" si="0"/>
        <v>D006</v>
      </c>
      <c r="C9" s="6" t="s">
        <v>250</v>
      </c>
      <c r="D9" s="21" t="s">
        <v>251</v>
      </c>
      <c r="E9" s="6" t="s">
        <v>79</v>
      </c>
      <c r="F9" s="6">
        <v>3</v>
      </c>
      <c r="G9" s="5">
        <v>3600</v>
      </c>
    </row>
    <row r="10" spans="1:7" s="17" customFormat="1" ht="48">
      <c r="A10" s="6">
        <v>7</v>
      </c>
      <c r="B10" s="6" t="str">
        <f t="shared" si="0"/>
        <v>D007</v>
      </c>
      <c r="C10" s="6" t="s">
        <v>218</v>
      </c>
      <c r="D10" s="21" t="s">
        <v>219</v>
      </c>
      <c r="E10" s="6" t="s">
        <v>73</v>
      </c>
      <c r="F10" s="6">
        <v>5</v>
      </c>
      <c r="G10" s="6">
        <v>2</v>
      </c>
    </row>
    <row r="11" spans="1:7" s="17" customFormat="1" ht="36">
      <c r="A11" s="6">
        <v>8</v>
      </c>
      <c r="B11" s="6" t="str">
        <f t="shared" si="0"/>
        <v>D008</v>
      </c>
      <c r="C11" s="6" t="s">
        <v>220</v>
      </c>
      <c r="D11" s="21" t="s">
        <v>221</v>
      </c>
      <c r="E11" s="6" t="s">
        <v>78</v>
      </c>
      <c r="F11" s="6">
        <v>1</v>
      </c>
      <c r="G11" s="6">
        <v>1</v>
      </c>
    </row>
    <row r="12" spans="1:7" s="17" customFormat="1" ht="36">
      <c r="A12" s="6">
        <v>9</v>
      </c>
      <c r="B12" s="6" t="str">
        <f t="shared" si="0"/>
        <v>D009</v>
      </c>
      <c r="C12" s="6" t="s">
        <v>252</v>
      </c>
      <c r="D12" s="21" t="s">
        <v>253</v>
      </c>
      <c r="E12" s="6" t="s">
        <v>79</v>
      </c>
      <c r="F12" s="6"/>
      <c r="G12" s="5">
        <v>800</v>
      </c>
    </row>
    <row r="13" spans="1:7" s="17" customFormat="1" ht="36">
      <c r="A13" s="6">
        <v>10</v>
      </c>
      <c r="B13" s="6" t="str">
        <f t="shared" si="0"/>
        <v>D0010</v>
      </c>
      <c r="C13" s="6" t="s">
        <v>222</v>
      </c>
      <c r="D13" s="22" t="s">
        <v>223</v>
      </c>
      <c r="E13" s="6" t="s">
        <v>86</v>
      </c>
      <c r="F13" s="6">
        <v>3</v>
      </c>
      <c r="G13" s="6">
        <v>3</v>
      </c>
    </row>
    <row r="14" spans="1:7" s="17" customFormat="1" ht="48">
      <c r="A14" s="6">
        <v>11</v>
      </c>
      <c r="B14" s="6" t="str">
        <f t="shared" si="0"/>
        <v>D0011</v>
      </c>
      <c r="C14" s="6" t="s">
        <v>254</v>
      </c>
      <c r="D14" s="21" t="s">
        <v>270</v>
      </c>
      <c r="E14" s="6" t="s">
        <v>87</v>
      </c>
      <c r="F14" s="6"/>
      <c r="G14" s="6">
        <v>6</v>
      </c>
    </row>
    <row r="15" spans="1:7" s="17" customFormat="1" ht="120">
      <c r="A15" s="6">
        <v>12</v>
      </c>
      <c r="B15" s="6" t="str">
        <f t="shared" si="0"/>
        <v>D0012</v>
      </c>
      <c r="C15" s="6" t="s">
        <v>255</v>
      </c>
      <c r="D15" s="21" t="s">
        <v>256</v>
      </c>
      <c r="E15" s="6" t="s">
        <v>79</v>
      </c>
      <c r="F15" s="6"/>
      <c r="G15" s="5">
        <v>3600</v>
      </c>
    </row>
    <row r="16" spans="1:7" s="17" customFormat="1" ht="48">
      <c r="A16" s="6">
        <v>13</v>
      </c>
      <c r="B16" s="6" t="str">
        <f t="shared" si="0"/>
        <v>D0013</v>
      </c>
      <c r="C16" s="6" t="s">
        <v>224</v>
      </c>
      <c r="D16" s="21" t="s">
        <v>225</v>
      </c>
      <c r="E16" s="6" t="s">
        <v>87</v>
      </c>
      <c r="F16" s="6">
        <v>3</v>
      </c>
      <c r="G16" s="6">
        <v>1</v>
      </c>
    </row>
    <row r="17" spans="1:7" s="17" customFormat="1" ht="36">
      <c r="A17" s="6">
        <v>14</v>
      </c>
      <c r="B17" s="6" t="str">
        <f t="shared" si="0"/>
        <v>D0014</v>
      </c>
      <c r="C17" s="6" t="s">
        <v>175</v>
      </c>
      <c r="D17" s="21" t="s">
        <v>226</v>
      </c>
      <c r="E17" s="6" t="s">
        <v>86</v>
      </c>
      <c r="F17" s="6">
        <v>5</v>
      </c>
      <c r="G17" s="6">
        <v>3</v>
      </c>
    </row>
    <row r="18" spans="1:7" s="17" customFormat="1" ht="120">
      <c r="A18" s="6">
        <v>15</v>
      </c>
      <c r="B18" s="6" t="str">
        <f t="shared" si="0"/>
        <v>D0015</v>
      </c>
      <c r="C18" s="6" t="s">
        <v>257</v>
      </c>
      <c r="D18" s="21" t="s">
        <v>258</v>
      </c>
      <c r="E18" s="6" t="s">
        <v>79</v>
      </c>
      <c r="F18" s="6"/>
      <c r="G18" s="5">
        <v>3600</v>
      </c>
    </row>
    <row r="19" spans="1:7" s="17" customFormat="1" ht="48">
      <c r="A19" s="6">
        <v>16</v>
      </c>
      <c r="B19" s="6" t="str">
        <f t="shared" si="0"/>
        <v>D0016</v>
      </c>
      <c r="C19" s="6" t="s">
        <v>227</v>
      </c>
      <c r="D19" s="22" t="s">
        <v>228</v>
      </c>
      <c r="E19" s="6" t="s">
        <v>87</v>
      </c>
      <c r="F19" s="6">
        <v>3</v>
      </c>
      <c r="G19" s="6">
        <v>4</v>
      </c>
    </row>
    <row r="20" spans="1:7" s="17" customFormat="1" ht="48">
      <c r="A20" s="6">
        <v>17</v>
      </c>
      <c r="B20" s="6" t="str">
        <f t="shared" si="0"/>
        <v>D0017</v>
      </c>
      <c r="C20" s="6" t="s">
        <v>229</v>
      </c>
      <c r="D20" s="22" t="s">
        <v>230</v>
      </c>
      <c r="E20" s="6" t="s">
        <v>86</v>
      </c>
      <c r="F20" s="6">
        <v>3</v>
      </c>
      <c r="G20" s="6">
        <v>7</v>
      </c>
    </row>
    <row r="21" spans="1:7" s="17" customFormat="1" ht="72">
      <c r="A21" s="6">
        <v>18</v>
      </c>
      <c r="B21" s="6" t="str">
        <f t="shared" si="0"/>
        <v>D0018</v>
      </c>
      <c r="C21" s="6" t="s">
        <v>231</v>
      </c>
      <c r="D21" s="22" t="s">
        <v>271</v>
      </c>
      <c r="E21" s="6" t="s">
        <v>73</v>
      </c>
      <c r="F21" s="6">
        <v>3</v>
      </c>
      <c r="G21" s="6">
        <v>4</v>
      </c>
    </row>
    <row r="22" spans="1:7" s="17" customFormat="1" ht="60">
      <c r="A22" s="6">
        <v>19</v>
      </c>
      <c r="B22" s="6" t="str">
        <f t="shared" si="0"/>
        <v>D0019</v>
      </c>
      <c r="C22" s="6" t="s">
        <v>232</v>
      </c>
      <c r="D22" s="21" t="s">
        <v>272</v>
      </c>
      <c r="E22" s="6" t="s">
        <v>78</v>
      </c>
      <c r="F22" s="6">
        <v>3</v>
      </c>
      <c r="G22" s="6">
        <v>1</v>
      </c>
    </row>
    <row r="23" spans="1:7" s="18" customFormat="1" ht="15.75" customHeight="1">
      <c r="A23" s="6">
        <v>20</v>
      </c>
      <c r="B23" s="6" t="str">
        <f t="shared" si="0"/>
        <v>D0020</v>
      </c>
      <c r="C23" s="6" t="s">
        <v>233</v>
      </c>
      <c r="D23" s="21" t="s">
        <v>272</v>
      </c>
      <c r="E23" s="6" t="s">
        <v>78</v>
      </c>
      <c r="F23" s="6">
        <v>3</v>
      </c>
      <c r="G23" s="6">
        <v>1</v>
      </c>
    </row>
    <row r="24" spans="1:7" ht="36">
      <c r="A24" s="6">
        <v>21</v>
      </c>
      <c r="B24" s="6" t="str">
        <f t="shared" si="0"/>
        <v>D0021</v>
      </c>
      <c r="C24" s="6" t="s">
        <v>234</v>
      </c>
      <c r="D24" s="21" t="s">
        <v>235</v>
      </c>
      <c r="E24" s="6" t="s">
        <v>79</v>
      </c>
      <c r="F24" s="6">
        <v>4</v>
      </c>
      <c r="G24" s="5">
        <v>4000</v>
      </c>
    </row>
    <row r="25" spans="1:7" ht="36">
      <c r="A25" s="6">
        <v>22</v>
      </c>
      <c r="B25" s="6" t="str">
        <f t="shared" si="0"/>
        <v>D0022</v>
      </c>
      <c r="C25" s="6" t="s">
        <v>236</v>
      </c>
      <c r="D25" s="21" t="s">
        <v>237</v>
      </c>
      <c r="E25" s="6" t="s">
        <v>79</v>
      </c>
      <c r="F25" s="6">
        <v>6</v>
      </c>
      <c r="G25" s="5">
        <v>4000</v>
      </c>
    </row>
    <row r="26" spans="1:7" ht="36">
      <c r="A26" s="6">
        <v>23</v>
      </c>
      <c r="B26" s="6" t="str">
        <f t="shared" si="0"/>
        <v>D0023</v>
      </c>
      <c r="C26" s="6" t="s">
        <v>238</v>
      </c>
      <c r="D26" s="21" t="s">
        <v>239</v>
      </c>
      <c r="E26" s="6" t="s">
        <v>79</v>
      </c>
      <c r="F26" s="6">
        <v>3</v>
      </c>
      <c r="G26" s="5">
        <v>5500</v>
      </c>
    </row>
    <row r="27" spans="1:7" ht="108">
      <c r="A27" s="6">
        <v>24</v>
      </c>
      <c r="B27" s="6" t="str">
        <f t="shared" si="0"/>
        <v>D0024</v>
      </c>
      <c r="C27" s="6" t="s">
        <v>259</v>
      </c>
      <c r="D27" s="21" t="s">
        <v>260</v>
      </c>
      <c r="E27" s="6" t="s">
        <v>79</v>
      </c>
      <c r="F27" s="6"/>
      <c r="G27" s="5">
        <v>800</v>
      </c>
    </row>
    <row r="28" spans="1:7" ht="48">
      <c r="A28" s="6">
        <v>25</v>
      </c>
      <c r="B28" s="6" t="str">
        <f t="shared" si="0"/>
        <v>D0025</v>
      </c>
      <c r="C28" s="6" t="s">
        <v>261</v>
      </c>
      <c r="D28" s="21" t="s">
        <v>262</v>
      </c>
      <c r="E28" s="6" t="s">
        <v>74</v>
      </c>
      <c r="F28" s="6"/>
      <c r="G28" s="6"/>
    </row>
    <row r="29" spans="1:7" ht="24">
      <c r="A29" s="6">
        <v>26</v>
      </c>
      <c r="B29" s="6" t="str">
        <f>CONCATENATE("D00",A29)</f>
        <v>D0026</v>
      </c>
      <c r="C29" s="20" t="s">
        <v>177</v>
      </c>
      <c r="D29" s="23" t="s">
        <v>263</v>
      </c>
      <c r="E29" s="20" t="s">
        <v>176</v>
      </c>
      <c r="F29" s="20"/>
      <c r="G29" s="24"/>
    </row>
    <row r="30" spans="1:7" ht="120">
      <c r="A30" s="6">
        <v>27</v>
      </c>
      <c r="B30" s="6" t="str">
        <f t="shared" si="0"/>
        <v>D0027</v>
      </c>
      <c r="C30" s="6" t="s">
        <v>264</v>
      </c>
      <c r="D30" s="21" t="s">
        <v>265</v>
      </c>
      <c r="E30" s="6" t="s">
        <v>79</v>
      </c>
      <c r="F30" s="6"/>
      <c r="G30" s="5">
        <v>3600</v>
      </c>
    </row>
    <row r="31" spans="1:7" ht="24">
      <c r="A31" s="6">
        <v>28</v>
      </c>
      <c r="B31" s="6" t="str">
        <f t="shared" si="0"/>
        <v>D0028</v>
      </c>
      <c r="C31" s="20" t="s">
        <v>240</v>
      </c>
      <c r="D31" s="21" t="s">
        <v>241</v>
      </c>
      <c r="E31" s="20" t="s">
        <v>69</v>
      </c>
      <c r="F31" s="20">
        <v>3</v>
      </c>
      <c r="G31" s="24">
        <v>2</v>
      </c>
    </row>
    <row r="32" spans="1:7" ht="36">
      <c r="A32" s="6">
        <v>29</v>
      </c>
      <c r="B32" s="6" t="str">
        <f t="shared" si="0"/>
        <v>D0029</v>
      </c>
      <c r="C32" s="6" t="s">
        <v>266</v>
      </c>
      <c r="D32" s="21" t="s">
        <v>267</v>
      </c>
      <c r="E32" s="6" t="s">
        <v>244</v>
      </c>
      <c r="F32" s="6"/>
      <c r="G32" s="6">
        <v>2</v>
      </c>
    </row>
    <row r="33" spans="1:7" ht="24">
      <c r="A33" s="6">
        <v>30</v>
      </c>
      <c r="B33" s="6" t="str">
        <f t="shared" si="0"/>
        <v>D0030</v>
      </c>
      <c r="C33" s="6" t="s">
        <v>242</v>
      </c>
      <c r="D33" s="21" t="s">
        <v>243</v>
      </c>
      <c r="E33" s="6" t="s">
        <v>244</v>
      </c>
      <c r="F33" s="6">
        <v>3</v>
      </c>
      <c r="G33" s="6">
        <v>1</v>
      </c>
    </row>
    <row r="34" spans="1:7" ht="24">
      <c r="A34" s="6">
        <v>31</v>
      </c>
      <c r="B34" s="6" t="str">
        <f t="shared" si="0"/>
        <v>D0031</v>
      </c>
      <c r="C34" s="6" t="s">
        <v>268</v>
      </c>
      <c r="D34" s="21" t="s">
        <v>269</v>
      </c>
      <c r="E34" s="20" t="s">
        <v>69</v>
      </c>
      <c r="F34" s="6"/>
      <c r="G34" s="6">
        <v>21840</v>
      </c>
    </row>
  </sheetData>
  <autoFilter ref="A3:G23"/>
  <mergeCells count="1">
    <mergeCell ref="A1:G1"/>
  </mergeCells>
  <pageMargins left="0.2" right="0.2" top="0.56000000000000005" bottom="0.24" header="0.3" footer="0.2"/>
  <pageSetup paperSize="9" orientation="portrait" r:id="rId1"/>
  <headerFooter>
    <oddHeader>&amp;C&amp;13&amp;P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topLeftCell="H10" workbookViewId="0">
      <selection activeCell="T13" sqref="T13"/>
    </sheetView>
  </sheetViews>
  <sheetFormatPr defaultColWidth="9.125" defaultRowHeight="12.75"/>
  <cols>
    <col min="1" max="1" width="5.375" style="61" customWidth="1"/>
    <col min="2" max="2" width="8" style="78" customWidth="1"/>
    <col min="3" max="3" width="8.875" style="61" customWidth="1"/>
    <col min="4" max="4" width="5.375" style="61" customWidth="1"/>
    <col min="5" max="5" width="9.75" style="61" customWidth="1"/>
    <col min="6" max="6" width="10.875" style="61" customWidth="1"/>
    <col min="7" max="7" width="12.625" style="61" customWidth="1"/>
    <col min="8" max="8" width="8.875" style="61" customWidth="1"/>
    <col min="9" max="10" width="5.25" style="61" customWidth="1"/>
    <col min="11" max="11" width="8.875" style="61" customWidth="1"/>
    <col min="12" max="12" width="5.625" style="61" customWidth="1"/>
    <col min="13" max="13" width="8.25" style="79" customWidth="1"/>
    <col min="14" max="14" width="5.5" style="61" customWidth="1"/>
    <col min="15" max="15" width="7.625" style="61" customWidth="1"/>
    <col min="16" max="16" width="7.125" style="80" customWidth="1"/>
    <col min="17" max="17" width="7.5" style="61" customWidth="1"/>
    <col min="18" max="18" width="7.875" style="61" customWidth="1"/>
    <col min="19" max="16384" width="9.125" style="61"/>
  </cols>
  <sheetData>
    <row r="1" spans="1:22" s="55" customFormat="1" ht="21" customHeight="1">
      <c r="A1" s="55" t="s">
        <v>282</v>
      </c>
      <c r="B1" s="56"/>
      <c r="O1" s="57"/>
      <c r="P1" s="57"/>
      <c r="Q1" s="58"/>
      <c r="S1" s="56"/>
    </row>
    <row r="2" spans="1:22" s="55" customFormat="1" ht="21" customHeight="1">
      <c r="A2" s="55" t="s">
        <v>283</v>
      </c>
      <c r="B2" s="56"/>
      <c r="O2" s="57"/>
      <c r="P2" s="57"/>
      <c r="Q2" s="58"/>
      <c r="S2" s="56"/>
    </row>
    <row r="3" spans="1:22" s="55" customFormat="1" ht="21" customHeight="1">
      <c r="A3" s="55" t="s">
        <v>284</v>
      </c>
      <c r="B3" s="56"/>
      <c r="P3" s="59"/>
      <c r="Q3" s="58"/>
      <c r="R3" s="56"/>
      <c r="S3" s="56"/>
    </row>
    <row r="4" spans="1:22" s="55" customFormat="1" ht="21" customHeight="1">
      <c r="A4" s="55" t="s">
        <v>285</v>
      </c>
      <c r="B4" s="56"/>
      <c r="P4" s="59"/>
      <c r="Q4" s="58"/>
      <c r="R4" s="56"/>
      <c r="S4" s="56"/>
    </row>
    <row r="5" spans="1:22" s="55" customFormat="1" ht="21" customHeight="1">
      <c r="A5" s="55" t="s">
        <v>286</v>
      </c>
      <c r="B5" s="56"/>
      <c r="P5" s="59"/>
      <c r="Q5" s="58"/>
      <c r="R5" s="56"/>
      <c r="S5" s="56"/>
    </row>
    <row r="6" spans="1:22" ht="26.25" customHeight="1">
      <c r="A6" s="97" t="s">
        <v>287</v>
      </c>
      <c r="B6" s="97"/>
      <c r="C6" s="97"/>
      <c r="D6" s="97"/>
      <c r="E6" s="97"/>
      <c r="F6" s="97"/>
      <c r="G6" s="97"/>
      <c r="H6" s="97"/>
      <c r="I6" s="97"/>
      <c r="J6" s="97"/>
      <c r="K6" s="97"/>
      <c r="L6" s="97"/>
      <c r="M6" s="97"/>
      <c r="N6" s="97"/>
      <c r="O6" s="97"/>
      <c r="P6" s="97"/>
      <c r="Q6" s="97"/>
      <c r="R6" s="97"/>
      <c r="S6" s="60"/>
    </row>
    <row r="7" spans="1:22" ht="36.75" customHeight="1">
      <c r="A7" s="98" t="s">
        <v>288</v>
      </c>
      <c r="B7" s="98"/>
      <c r="C7" s="98"/>
      <c r="D7" s="98"/>
      <c r="E7" s="98"/>
      <c r="F7" s="98"/>
      <c r="G7" s="98"/>
      <c r="H7" s="98"/>
      <c r="I7" s="98"/>
      <c r="J7" s="98"/>
      <c r="K7" s="98"/>
      <c r="L7" s="98"/>
      <c r="M7" s="98"/>
      <c r="N7" s="98"/>
      <c r="O7" s="98"/>
      <c r="P7" s="98"/>
      <c r="Q7" s="98"/>
      <c r="R7" s="98"/>
      <c r="S7" s="62"/>
    </row>
    <row r="8" spans="1:22" ht="21" customHeight="1">
      <c r="A8" s="63" t="s">
        <v>289</v>
      </c>
      <c r="B8" s="62"/>
      <c r="C8" s="62"/>
      <c r="D8" s="62"/>
      <c r="E8" s="62"/>
      <c r="F8" s="62"/>
      <c r="G8" s="62"/>
      <c r="H8" s="62"/>
      <c r="I8" s="62"/>
      <c r="J8" s="62"/>
      <c r="K8" s="62"/>
      <c r="L8" s="62"/>
      <c r="M8" s="62"/>
      <c r="N8" s="62"/>
      <c r="O8" s="62"/>
      <c r="P8" s="62"/>
      <c r="Q8" s="62"/>
      <c r="R8" s="62"/>
      <c r="S8" s="62"/>
    </row>
    <row r="9" spans="1:22" ht="21" customHeight="1">
      <c r="A9" s="64"/>
      <c r="B9" s="64"/>
      <c r="C9" s="64"/>
      <c r="D9" s="64"/>
      <c r="E9" s="64"/>
      <c r="F9" s="64"/>
      <c r="G9" s="64"/>
      <c r="H9" s="64"/>
      <c r="I9" s="64"/>
      <c r="J9" s="64"/>
      <c r="K9" s="64"/>
      <c r="L9" s="64"/>
      <c r="M9" s="64"/>
      <c r="N9" s="64"/>
      <c r="O9" s="64"/>
      <c r="P9" s="64"/>
      <c r="Q9" s="64"/>
      <c r="R9" s="64"/>
      <c r="S9" s="64"/>
    </row>
    <row r="10" spans="1:22" s="65" customFormat="1" ht="15.75" customHeight="1">
      <c r="A10" s="99" t="s">
        <v>0</v>
      </c>
      <c r="B10" s="99" t="s">
        <v>290</v>
      </c>
      <c r="C10" s="93" t="s">
        <v>291</v>
      </c>
      <c r="D10" s="93" t="s">
        <v>292</v>
      </c>
      <c r="E10" s="93" t="s">
        <v>293</v>
      </c>
      <c r="F10" s="93" t="s">
        <v>246</v>
      </c>
      <c r="G10" s="93" t="s">
        <v>294</v>
      </c>
      <c r="H10" s="93" t="s">
        <v>295</v>
      </c>
      <c r="I10" s="93" t="s">
        <v>296</v>
      </c>
      <c r="J10" s="93" t="s">
        <v>297</v>
      </c>
      <c r="K10" s="93" t="s">
        <v>298</v>
      </c>
      <c r="L10" s="93" t="s">
        <v>1</v>
      </c>
      <c r="M10" s="95" t="s">
        <v>299</v>
      </c>
      <c r="N10" s="93" t="s">
        <v>300</v>
      </c>
      <c r="O10" s="88" t="s">
        <v>301</v>
      </c>
      <c r="P10" s="89"/>
      <c r="Q10" s="89"/>
      <c r="R10" s="90"/>
      <c r="S10" s="101" t="s">
        <v>312</v>
      </c>
      <c r="T10" s="101"/>
      <c r="U10" s="101"/>
      <c r="V10" s="101"/>
    </row>
    <row r="11" spans="1:22" s="67" customFormat="1" ht="119.25" customHeight="1">
      <c r="A11" s="100"/>
      <c r="B11" s="100"/>
      <c r="C11" s="94"/>
      <c r="D11" s="94"/>
      <c r="E11" s="94"/>
      <c r="F11" s="94"/>
      <c r="G11" s="94"/>
      <c r="H11" s="94"/>
      <c r="I11" s="94"/>
      <c r="J11" s="94"/>
      <c r="K11" s="94"/>
      <c r="L11" s="94"/>
      <c r="M11" s="96"/>
      <c r="N11" s="94"/>
      <c r="O11" s="66" t="s">
        <v>302</v>
      </c>
      <c r="P11" s="66" t="s">
        <v>303</v>
      </c>
      <c r="Q11" s="66" t="s">
        <v>304</v>
      </c>
      <c r="R11" s="66" t="s">
        <v>305</v>
      </c>
      <c r="S11" s="102" t="s">
        <v>312</v>
      </c>
      <c r="T11" s="102" t="s">
        <v>313</v>
      </c>
      <c r="U11" s="103" t="s">
        <v>314</v>
      </c>
      <c r="V11" s="103" t="s">
        <v>315</v>
      </c>
    </row>
    <row r="12" spans="1:22" s="67" customFormat="1" ht="45.75" customHeight="1">
      <c r="A12" s="68">
        <v>1</v>
      </c>
      <c r="B12" s="69"/>
      <c r="C12" s="70"/>
      <c r="D12" s="70"/>
      <c r="E12" s="70"/>
      <c r="F12" s="70"/>
      <c r="G12" s="70"/>
      <c r="H12" s="70"/>
      <c r="I12" s="70"/>
      <c r="J12" s="70"/>
      <c r="K12" s="70"/>
      <c r="L12" s="70"/>
      <c r="M12" s="71"/>
      <c r="N12" s="70"/>
      <c r="O12" s="70"/>
      <c r="P12" s="66"/>
      <c r="Q12" s="70"/>
      <c r="R12" s="70"/>
      <c r="S12" s="70"/>
      <c r="T12" s="70"/>
      <c r="U12" s="70"/>
      <c r="V12" s="70"/>
    </row>
    <row r="13" spans="1:22" s="67" customFormat="1" ht="45.75" customHeight="1">
      <c r="A13" s="68" t="s">
        <v>306</v>
      </c>
      <c r="B13" s="68"/>
      <c r="C13" s="70"/>
      <c r="D13" s="70"/>
      <c r="E13" s="70"/>
      <c r="F13" s="70"/>
      <c r="G13" s="70"/>
      <c r="H13" s="70"/>
      <c r="I13" s="70"/>
      <c r="J13" s="70"/>
      <c r="K13" s="70"/>
      <c r="L13" s="70"/>
      <c r="M13" s="71"/>
      <c r="N13" s="70"/>
      <c r="O13" s="70"/>
      <c r="P13" s="66"/>
      <c r="Q13" s="70"/>
      <c r="R13" s="70"/>
      <c r="S13" s="70"/>
      <c r="T13" s="70"/>
      <c r="U13" s="70"/>
      <c r="V13" s="70"/>
    </row>
    <row r="14" spans="1:22" s="65" customFormat="1" ht="23.25" customHeight="1">
      <c r="A14" s="72" t="s">
        <v>307</v>
      </c>
      <c r="B14" s="73"/>
      <c r="C14" s="74"/>
      <c r="D14" s="74"/>
      <c r="E14" s="74"/>
      <c r="F14" s="74"/>
      <c r="G14" s="74"/>
      <c r="H14" s="74"/>
      <c r="I14" s="74"/>
      <c r="J14" s="74"/>
      <c r="K14" s="74"/>
      <c r="L14" s="74"/>
      <c r="M14" s="75"/>
      <c r="N14" s="74"/>
      <c r="O14" s="74"/>
      <c r="P14" s="73"/>
      <c r="Q14" s="74"/>
      <c r="R14" s="74"/>
      <c r="S14" s="74"/>
      <c r="T14" s="74"/>
      <c r="U14" s="74"/>
      <c r="V14" s="74"/>
    </row>
    <row r="16" spans="1:22" s="55" customFormat="1" ht="18.75">
      <c r="A16" s="55" t="s">
        <v>308</v>
      </c>
      <c r="B16" s="56"/>
      <c r="N16" s="58"/>
      <c r="O16" s="58"/>
      <c r="P16" s="59"/>
      <c r="Q16" s="56"/>
      <c r="R16" s="56"/>
    </row>
    <row r="17" spans="2:18" s="55" customFormat="1" ht="18.75">
      <c r="B17" s="56"/>
      <c r="N17" s="58"/>
      <c r="O17" s="58"/>
      <c r="P17" s="59"/>
      <c r="Q17" s="56"/>
      <c r="R17" s="56"/>
    </row>
    <row r="18" spans="2:18" s="55" customFormat="1" ht="18.75">
      <c r="B18" s="56"/>
      <c r="K18" s="91" t="s">
        <v>309</v>
      </c>
      <c r="L18" s="91"/>
      <c r="M18" s="91"/>
      <c r="N18" s="91"/>
      <c r="O18" s="91"/>
      <c r="P18" s="91"/>
      <c r="Q18" s="76"/>
      <c r="R18" s="76"/>
    </row>
    <row r="19" spans="2:18" s="55" customFormat="1" ht="18.75">
      <c r="B19" s="56"/>
      <c r="K19" s="92" t="s">
        <v>310</v>
      </c>
      <c r="L19" s="92"/>
      <c r="M19" s="92"/>
      <c r="N19" s="92"/>
      <c r="O19" s="92"/>
      <c r="P19" s="92"/>
      <c r="Q19" s="77"/>
      <c r="R19" s="77"/>
    </row>
    <row r="20" spans="2:18" s="55" customFormat="1" ht="18.75">
      <c r="B20" s="56"/>
      <c r="K20" s="91" t="s">
        <v>311</v>
      </c>
      <c r="L20" s="91"/>
      <c r="M20" s="91"/>
      <c r="N20" s="91"/>
      <c r="O20" s="91"/>
      <c r="P20" s="91"/>
      <c r="Q20" s="76"/>
      <c r="R20" s="76"/>
    </row>
    <row r="21" spans="2:18">
      <c r="K21" s="79"/>
    </row>
  </sheetData>
  <autoFilter ref="A11:A12"/>
  <mergeCells count="21">
    <mergeCell ref="S10:V10"/>
    <mergeCell ref="A6:R6"/>
    <mergeCell ref="A7:R7"/>
    <mergeCell ref="A10:A11"/>
    <mergeCell ref="B10:B11"/>
    <mergeCell ref="C10:C11"/>
    <mergeCell ref="D10:D11"/>
    <mergeCell ref="E10:E11"/>
    <mergeCell ref="F10:F11"/>
    <mergeCell ref="G10:G11"/>
    <mergeCell ref="H10:H11"/>
    <mergeCell ref="O10:R10"/>
    <mergeCell ref="K18:P18"/>
    <mergeCell ref="K19:P19"/>
    <mergeCell ref="K20:P20"/>
    <mergeCell ref="I10:I11"/>
    <mergeCell ref="J10:J11"/>
    <mergeCell ref="K10:K11"/>
    <mergeCell ref="L10:L11"/>
    <mergeCell ref="M10:M11"/>
    <mergeCell ref="N10:N11"/>
  </mergeCells>
  <pageMargins left="0.19685039370078741" right="0.19685039370078741" top="0.35433070866141736" bottom="0.27559055118110237" header="0.31496062992125984" footer="0.19685039370078741"/>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PL1(vtyt)</vt:lpstr>
      <vt:lpstr>PL2 (hcsp)</vt:lpstr>
      <vt:lpstr>Biểu mẫu báo giá VT_HC</vt:lpstr>
      <vt:lpstr>'Biểu mẫu báo giá VT_HC'!Print_Titles</vt:lpstr>
      <vt:lpstr>'PL1(vtyt)'!Print_Titles</vt:lpstr>
      <vt:lpstr>'PL2 (hcsp)'!Print_Titles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MyPC</cp:lastModifiedBy>
  <cp:lastPrinted>2022-08-02T03:43:36Z</cp:lastPrinted>
  <dcterms:created xsi:type="dcterms:W3CDTF">2021-12-01T01:39:50Z</dcterms:created>
  <dcterms:modified xsi:type="dcterms:W3CDTF">2022-08-02T07:00:17Z</dcterms:modified>
</cp:coreProperties>
</file>